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10"/>
  <workbookPr/>
  <mc:AlternateContent xmlns:mc="http://schemas.openxmlformats.org/markup-compatibility/2006">
    <mc:Choice Requires="x15">
      <x15ac:absPath xmlns:x15ac="http://schemas.microsoft.com/office/spreadsheetml/2010/11/ac" url="I:\Il mio Drive\Amministrativo\Randonnèe\2023\RandoAtella\"/>
    </mc:Choice>
  </mc:AlternateContent>
  <xr:revisionPtr revIDLastSave="0" documentId="13_ncr:1_{64356655-C472-486C-93D2-C432211B2A69}" xr6:coauthVersionLast="46" xr6:coauthVersionMax="46" xr10:uidLastSave="{00000000-0000-0000-0000-000000000000}"/>
  <workbookProtection workbookPassword="8B9B" lockStructure="1"/>
  <bookViews>
    <workbookView xWindow="-108" yWindow="-108" windowWidth="23256" windowHeight="13176" tabRatio="649" xr2:uid="{00000000-000D-0000-FFFF-FFFF00000000}"/>
  </bookViews>
  <sheets>
    <sheet name="Foglio1" sheetId="1" r:id="rId1"/>
    <sheet name="Foglio2" sheetId="2" r:id="rId2"/>
    <sheet name="Foglio3" sheetId="3" r:id="rId3"/>
  </sheets>
  <calcPr calcId="181029"/>
</workbook>
</file>

<file path=xl/calcChain.xml><?xml version="1.0" encoding="utf-8"?>
<calcChain xmlns="http://schemas.openxmlformats.org/spreadsheetml/2006/main">
  <c r="E94" i="1" l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</calcChain>
</file>

<file path=xl/sharedStrings.xml><?xml version="1.0" encoding="utf-8"?>
<sst xmlns="http://schemas.openxmlformats.org/spreadsheetml/2006/main" count="185" uniqueCount="77">
  <si>
    <t>km parz</t>
  </si>
  <si>
    <t>località</t>
  </si>
  <si>
    <t>indicazioni</t>
  </si>
  <si>
    <t>km tot</t>
  </si>
  <si>
    <t>Via Circumvallazione</t>
  </si>
  <si>
    <t>SALITA</t>
  </si>
  <si>
    <t>Viale della Libertà</t>
  </si>
  <si>
    <r>
      <rPr>
        <b/>
        <sz val="11"/>
        <color indexed="10"/>
        <rFont val="Calibri"/>
        <family val="2"/>
        <scheme val="minor"/>
      </rPr>
      <t>Emergenze 118</t>
    </r>
    <r>
      <rPr>
        <b/>
        <sz val="11"/>
        <rFont val="Calibri"/>
        <family val="2"/>
        <scheme val="minor"/>
      </rPr>
      <t xml:space="preserve"> - INFO  Luigi 347 342 85 70 Francesco 347 622 78 23. </t>
    </r>
  </si>
  <si>
    <r>
      <t xml:space="preserve">Comunicare </t>
    </r>
    <r>
      <rPr>
        <b/>
        <sz val="11"/>
        <color indexed="10"/>
        <rFont val="Calibri"/>
        <family val="2"/>
        <scheme val="minor"/>
      </rPr>
      <t xml:space="preserve">eventuale ritiro </t>
    </r>
    <r>
      <rPr>
        <b/>
        <sz val="11"/>
        <rFont val="Calibri"/>
        <family val="2"/>
        <scheme val="minor"/>
      </rPr>
      <t>via sms o whatsapp ai numeri sopra indicati</t>
    </r>
  </si>
  <si>
    <t>RANDO ATELLA 2023 - PERCORSO 100 KM</t>
  </si>
  <si>
    <t>PARTENZA: Castello Casapozzano, Via Bugnano | ore 07:00 - 08:00</t>
  </si>
  <si>
    <t>Orta di Atella</t>
  </si>
  <si>
    <t>Via Bugnano</t>
  </si>
  <si>
    <t>Via della Canapa</t>
  </si>
  <si>
    <t>Via Rotondella</t>
  </si>
  <si>
    <t>Via Martiri Atellani</t>
  </si>
  <si>
    <t>Aversa</t>
  </si>
  <si>
    <t>Via Diaz</t>
  </si>
  <si>
    <t>Viale Kennedy</t>
  </si>
  <si>
    <t>Via Vito Jasi</t>
  </si>
  <si>
    <t>Viale Olimpico</t>
  </si>
  <si>
    <t>Lusciano</t>
  </si>
  <si>
    <t>Parete</t>
  </si>
  <si>
    <t>Via Salvo D'Acquisto</t>
  </si>
  <si>
    <t>SP58</t>
  </si>
  <si>
    <t>Via Quattro Novembre</t>
  </si>
  <si>
    <t>Ischitella</t>
  </si>
  <si>
    <t>Via Domitiana</t>
  </si>
  <si>
    <t>Lago Patria</t>
  </si>
  <si>
    <t>Via Spasaro D'Attico</t>
  </si>
  <si>
    <t>SP1</t>
  </si>
  <si>
    <t>Varcaturo</t>
  </si>
  <si>
    <t>Pozzuoli</t>
  </si>
  <si>
    <t>Via Domitiana, Palombara</t>
  </si>
  <si>
    <t>Via Arco Felice Vecchio</t>
  </si>
  <si>
    <t>Via Scalandrone</t>
  </si>
  <si>
    <t>Bacoli</t>
  </si>
  <si>
    <t>Strada Provinciale Circumlago di Lucrino</t>
  </si>
  <si>
    <t>Via Miliscola</t>
  </si>
  <si>
    <t>Via Luculllo</t>
  </si>
  <si>
    <t>Via Castello</t>
  </si>
  <si>
    <t>Via Risorgimento</t>
  </si>
  <si>
    <t>Via Lungolago</t>
  </si>
  <si>
    <t>Via Miseno</t>
  </si>
  <si>
    <t>SECONDO CONTROLLO: BAR ASTECO E CIELO - VIA MISENO BACOLI</t>
  </si>
  <si>
    <t>PRIMO CONTROLLO: HOTEL L'ANICRE - VIA SPASARO D'ATTICO LAGO PATRIA</t>
  </si>
  <si>
    <t>Piazza Amedeo Maiuri</t>
  </si>
  <si>
    <t>Via Giovanni Pontano</t>
  </si>
  <si>
    <t>Monte di Procida</t>
  </si>
  <si>
    <t>Via Panoramica</t>
  </si>
  <si>
    <t>Via Roma</t>
  </si>
  <si>
    <t>Torregaveta</t>
  </si>
  <si>
    <t>Via Torregaveta</t>
  </si>
  <si>
    <t>Via Spiaggia Romana</t>
  </si>
  <si>
    <t>Cuma</t>
  </si>
  <si>
    <t>Via Cuma</t>
  </si>
  <si>
    <t>Via Cuma-Licola</t>
  </si>
  <si>
    <t>Quarto</t>
  </si>
  <si>
    <t>Via Madonna del Pantano</t>
  </si>
  <si>
    <t>Via Grotta dell'Olmo</t>
  </si>
  <si>
    <t>Qualiano</t>
  </si>
  <si>
    <t>Via Ripuaria</t>
  </si>
  <si>
    <t>Via Giuseppe Di Vittorio</t>
  </si>
  <si>
    <t>Via Giovanni Falcone</t>
  </si>
  <si>
    <t>Via Santa Maria a Cubito</t>
  </si>
  <si>
    <t>TERZO CONTROLLO: DECATHLON GIUGLIANO</t>
  </si>
  <si>
    <t>Giugliano in Campania</t>
  </si>
  <si>
    <t>Via Provinciale Parete Tre Ponti</t>
  </si>
  <si>
    <t>SP33</t>
  </si>
  <si>
    <t>Via Arturo Garofano</t>
  </si>
  <si>
    <t>Via Enrico Fermi</t>
  </si>
  <si>
    <t>Via Giuseppe Mazzini</t>
  </si>
  <si>
    <t>Piazza Giuseppe Mazzini</t>
  </si>
  <si>
    <t>Via Atellana</t>
  </si>
  <si>
    <t>Gricignano di Aversa</t>
  </si>
  <si>
    <t>Cesa</t>
  </si>
  <si>
    <t>ARRIVO: HOTEL SILVERADO - VIA BUGNANO 59 ORTA DI ATELLA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</si>
</sst>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 tint="0.7999816888943144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 shrinkToFit="1"/>
    </xf>
    <xf numFmtId="0" fontId="2" fillId="2" borderId="0" xfId="0" applyFont="1" applyFill="1"/>
    <xf numFmtId="0" fontId="2" fillId="0" borderId="0" xfId="0" applyFont="1"/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shrinkToFit="1"/>
    </xf>
    <xf numFmtId="0" fontId="2" fillId="0" borderId="1" xfId="0" applyFont="1" applyBorder="1" applyAlignment="1">
      <alignment horizontal="center" textRotation="255" shrinkToFi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shrinkToFi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shrinkToFit="1"/>
    </xf>
    <xf numFmtId="0" fontId="4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shrinkToFit="1"/>
    </xf>
    <xf numFmtId="0" fontId="3" fillId="3" borderId="3" xfId="0" applyFont="1" applyFill="1" applyBorder="1" applyAlignment="1">
      <alignment horizontal="center" shrinkToFit="1"/>
    </xf>
    <xf numFmtId="0" fontId="3" fillId="3" borderId="4" xfId="0" applyFont="1" applyFill="1" applyBorder="1" applyAlignment="1">
      <alignment horizontal="center" shrinkToFit="1"/>
    </xf>
    <xf numFmtId="0" fontId="4" fillId="4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shrinkToFit="1"/>
    </xf>
    <xf numFmtId="0" fontId="4" fillId="4" borderId="3" xfId="0" applyFont="1" applyFill="1" applyBorder="1" applyAlignment="1">
      <alignment horizontal="center" shrinkToFit="1"/>
    </xf>
    <xf numFmtId="0" fontId="1" fillId="0" borderId="1" xfId="0" applyFont="1" applyFill="1" applyBorder="1" applyAlignment="1">
      <alignment vertical="center" textRotation="255"/>
    </xf>
    <xf numFmtId="0" fontId="1" fillId="5" borderId="1" xfId="0" applyFont="1" applyFill="1" applyBorder="1" applyAlignment="1">
      <alignment vertical="center" textRotation="255"/>
    </xf>
    <xf numFmtId="0" fontId="4" fillId="4" borderId="2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7E0021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33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E6E64C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33"/>
      <rgbColor rgb="00666699"/>
      <rgbColor rgb="00969696"/>
      <rgbColor rgb="00003366"/>
      <rgbColor rgb="00339966"/>
      <rgbColor rgb="00003300"/>
      <rgbColor rgb="00333300"/>
      <rgbColor rgb="00DC2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59</xdr:row>
      <xdr:rowOff>60960</xdr:rowOff>
    </xdr:from>
    <xdr:to>
      <xdr:col>1</xdr:col>
      <xdr:colOff>396240</xdr:colOff>
      <xdr:row>59</xdr:row>
      <xdr:rowOff>281940</xdr:rowOff>
    </xdr:to>
    <xdr:pic>
      <xdr:nvPicPr>
        <xdr:cNvPr id="10347" name="Picture 838">
          <a:extLst>
            <a:ext uri="{FF2B5EF4-FFF2-40B4-BE49-F238E27FC236}">
              <a16:creationId xmlns:a16="http://schemas.microsoft.com/office/drawing/2014/main" id="{9B7DA113-E73C-4E0E-8FC9-E729A0DDF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4317980"/>
          <a:ext cx="28194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121920</xdr:colOff>
      <xdr:row>6</xdr:row>
      <xdr:rowOff>0</xdr:rowOff>
    </xdr:from>
    <xdr:to>
      <xdr:col>1</xdr:col>
      <xdr:colOff>419100</xdr:colOff>
      <xdr:row>6</xdr:row>
      <xdr:rowOff>220980</xdr:rowOff>
    </xdr:to>
    <xdr:pic>
      <xdr:nvPicPr>
        <xdr:cNvPr id="10355" name="Picture 774">
          <a:extLst>
            <a:ext uri="{FF2B5EF4-FFF2-40B4-BE49-F238E27FC236}">
              <a16:creationId xmlns:a16="http://schemas.microsoft.com/office/drawing/2014/main" id="{73EA02D7-D4AE-43F6-A6FD-14AE4AF2D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" y="143256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129540</xdr:colOff>
      <xdr:row>14</xdr:row>
      <xdr:rowOff>30480</xdr:rowOff>
    </xdr:from>
    <xdr:to>
      <xdr:col>1</xdr:col>
      <xdr:colOff>411480</xdr:colOff>
      <xdr:row>15</xdr:row>
      <xdr:rowOff>0</xdr:rowOff>
    </xdr:to>
    <xdr:pic>
      <xdr:nvPicPr>
        <xdr:cNvPr id="10366" name="Picture 881">
          <a:extLst>
            <a:ext uri="{FF2B5EF4-FFF2-40B4-BE49-F238E27FC236}">
              <a16:creationId xmlns:a16="http://schemas.microsoft.com/office/drawing/2014/main" id="{C51718FB-4ED1-4332-9CDC-F2FDCA182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1120140" y="3474720"/>
          <a:ext cx="28194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106680</xdr:colOff>
      <xdr:row>16</xdr:row>
      <xdr:rowOff>7620</xdr:rowOff>
    </xdr:from>
    <xdr:to>
      <xdr:col>1</xdr:col>
      <xdr:colOff>403860</xdr:colOff>
      <xdr:row>16</xdr:row>
      <xdr:rowOff>236220</xdr:rowOff>
    </xdr:to>
    <xdr:pic>
      <xdr:nvPicPr>
        <xdr:cNvPr id="10368" name="Picture 774">
          <a:extLst>
            <a:ext uri="{FF2B5EF4-FFF2-40B4-BE49-F238E27FC236}">
              <a16:creationId xmlns:a16="http://schemas.microsoft.com/office/drawing/2014/main" id="{8D463AF3-B889-4D31-8326-BE2ABB8B2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" y="4175760"/>
          <a:ext cx="29718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114300</xdr:colOff>
      <xdr:row>18</xdr:row>
      <xdr:rowOff>7620</xdr:rowOff>
    </xdr:from>
    <xdr:to>
      <xdr:col>1</xdr:col>
      <xdr:colOff>396240</xdr:colOff>
      <xdr:row>18</xdr:row>
      <xdr:rowOff>228600</xdr:rowOff>
    </xdr:to>
    <xdr:pic>
      <xdr:nvPicPr>
        <xdr:cNvPr id="10379" name="Picture 881">
          <a:extLst>
            <a:ext uri="{FF2B5EF4-FFF2-40B4-BE49-F238E27FC236}">
              <a16:creationId xmlns:a16="http://schemas.microsoft.com/office/drawing/2014/main" id="{BF2A2DCF-541A-49C1-A385-986E88CAA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4457700"/>
          <a:ext cx="28194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121920</xdr:colOff>
      <xdr:row>26</xdr:row>
      <xdr:rowOff>22860</xdr:rowOff>
    </xdr:from>
    <xdr:to>
      <xdr:col>1</xdr:col>
      <xdr:colOff>403860</xdr:colOff>
      <xdr:row>26</xdr:row>
      <xdr:rowOff>236220</xdr:rowOff>
    </xdr:to>
    <xdr:pic>
      <xdr:nvPicPr>
        <xdr:cNvPr id="10390" name="Picture 882">
          <a:extLst>
            <a:ext uri="{FF2B5EF4-FFF2-40B4-BE49-F238E27FC236}">
              <a16:creationId xmlns:a16="http://schemas.microsoft.com/office/drawing/2014/main" id="{FDEA6B6C-64E4-4CA4-A7E1-515D11220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" y="6484620"/>
          <a:ext cx="281940" cy="2133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121920</xdr:colOff>
      <xdr:row>27</xdr:row>
      <xdr:rowOff>15240</xdr:rowOff>
    </xdr:from>
    <xdr:to>
      <xdr:col>1</xdr:col>
      <xdr:colOff>411480</xdr:colOff>
      <xdr:row>27</xdr:row>
      <xdr:rowOff>236220</xdr:rowOff>
    </xdr:to>
    <xdr:pic>
      <xdr:nvPicPr>
        <xdr:cNvPr id="10391" name="Picture 774">
          <a:extLst>
            <a:ext uri="{FF2B5EF4-FFF2-40B4-BE49-F238E27FC236}">
              <a16:creationId xmlns:a16="http://schemas.microsoft.com/office/drawing/2014/main" id="{455BCAE9-BA80-4357-8AB3-43365291E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640080" y="6728460"/>
          <a:ext cx="28956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99060</xdr:colOff>
      <xdr:row>31</xdr:row>
      <xdr:rowOff>7620</xdr:rowOff>
    </xdr:from>
    <xdr:to>
      <xdr:col>1</xdr:col>
      <xdr:colOff>381000</xdr:colOff>
      <xdr:row>31</xdr:row>
      <xdr:rowOff>228600</xdr:rowOff>
    </xdr:to>
    <xdr:pic>
      <xdr:nvPicPr>
        <xdr:cNvPr id="10399" name="Picture 882">
          <a:extLst>
            <a:ext uri="{FF2B5EF4-FFF2-40B4-BE49-F238E27FC236}">
              <a16:creationId xmlns:a16="http://schemas.microsoft.com/office/drawing/2014/main" id="{F9FBCF2A-DBEA-43C5-906F-FB8963BD7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617220" y="7726680"/>
          <a:ext cx="28194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144780</xdr:colOff>
      <xdr:row>50</xdr:row>
      <xdr:rowOff>30480</xdr:rowOff>
    </xdr:from>
    <xdr:to>
      <xdr:col>1</xdr:col>
      <xdr:colOff>426720</xdr:colOff>
      <xdr:row>50</xdr:row>
      <xdr:rowOff>243840</xdr:rowOff>
    </xdr:to>
    <xdr:pic>
      <xdr:nvPicPr>
        <xdr:cNvPr id="10425" name="Picture 796">
          <a:extLst>
            <a:ext uri="{FF2B5EF4-FFF2-40B4-BE49-F238E27FC236}">
              <a16:creationId xmlns:a16="http://schemas.microsoft.com/office/drawing/2014/main" id="{01983140-992E-43D0-8FCE-FDE7CA4BA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" y="12428220"/>
          <a:ext cx="281940" cy="2133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106680</xdr:colOff>
      <xdr:row>52</xdr:row>
      <xdr:rowOff>15240</xdr:rowOff>
    </xdr:from>
    <xdr:to>
      <xdr:col>1</xdr:col>
      <xdr:colOff>403860</xdr:colOff>
      <xdr:row>52</xdr:row>
      <xdr:rowOff>236220</xdr:rowOff>
    </xdr:to>
    <xdr:pic>
      <xdr:nvPicPr>
        <xdr:cNvPr id="10429" name="Picture 804">
          <a:extLst>
            <a:ext uri="{FF2B5EF4-FFF2-40B4-BE49-F238E27FC236}">
              <a16:creationId xmlns:a16="http://schemas.microsoft.com/office/drawing/2014/main" id="{2C804450-B3DA-4106-B229-173B85B75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" y="1314450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152400</xdr:colOff>
      <xdr:row>51</xdr:row>
      <xdr:rowOff>30480</xdr:rowOff>
    </xdr:from>
    <xdr:to>
      <xdr:col>1</xdr:col>
      <xdr:colOff>434340</xdr:colOff>
      <xdr:row>52</xdr:row>
      <xdr:rowOff>0</xdr:rowOff>
    </xdr:to>
    <xdr:pic>
      <xdr:nvPicPr>
        <xdr:cNvPr id="10430" name="Picture 823">
          <a:extLst>
            <a:ext uri="{FF2B5EF4-FFF2-40B4-BE49-F238E27FC236}">
              <a16:creationId xmlns:a16="http://schemas.microsoft.com/office/drawing/2014/main" id="{7F2F86A0-0CEE-4A29-9681-20BFA15C8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12275820"/>
          <a:ext cx="28194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167640</xdr:colOff>
      <xdr:row>58</xdr:row>
      <xdr:rowOff>7620</xdr:rowOff>
    </xdr:from>
    <xdr:to>
      <xdr:col>1</xdr:col>
      <xdr:colOff>358140</xdr:colOff>
      <xdr:row>59</xdr:row>
      <xdr:rowOff>7620</xdr:rowOff>
    </xdr:to>
    <xdr:pic>
      <xdr:nvPicPr>
        <xdr:cNvPr id="10439" name="Picture 822">
          <a:extLst>
            <a:ext uri="{FF2B5EF4-FFF2-40B4-BE49-F238E27FC236}">
              <a16:creationId xmlns:a16="http://schemas.microsoft.com/office/drawing/2014/main" id="{8906BC1B-AA8A-4A00-8BA3-E86DC34C1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" y="14013180"/>
          <a:ext cx="190500" cy="251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108585</xdr:colOff>
      <xdr:row>66</xdr:row>
      <xdr:rowOff>5715</xdr:rowOff>
    </xdr:from>
    <xdr:to>
      <xdr:col>1</xdr:col>
      <xdr:colOff>407670</xdr:colOff>
      <xdr:row>66</xdr:row>
      <xdr:rowOff>234315</xdr:rowOff>
    </xdr:to>
    <xdr:pic>
      <xdr:nvPicPr>
        <xdr:cNvPr id="10447" name="Picture 843">
          <a:extLst>
            <a:ext uri="{FF2B5EF4-FFF2-40B4-BE49-F238E27FC236}">
              <a16:creationId xmlns:a16="http://schemas.microsoft.com/office/drawing/2014/main" id="{541DFFB9-7C53-4E7F-930A-124E0882E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611505" y="16716375"/>
          <a:ext cx="29908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99060</xdr:colOff>
      <xdr:row>64</xdr:row>
      <xdr:rowOff>259080</xdr:rowOff>
    </xdr:from>
    <xdr:to>
      <xdr:col>1</xdr:col>
      <xdr:colOff>396240</xdr:colOff>
      <xdr:row>65</xdr:row>
      <xdr:rowOff>220980</xdr:rowOff>
    </xdr:to>
    <xdr:pic>
      <xdr:nvPicPr>
        <xdr:cNvPr id="10448" name="Picture 804">
          <a:extLst>
            <a:ext uri="{FF2B5EF4-FFF2-40B4-BE49-F238E27FC236}">
              <a16:creationId xmlns:a16="http://schemas.microsoft.com/office/drawing/2014/main" id="{267F24AB-6C1C-431D-A633-9F96922EC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" y="1802130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129540</xdr:colOff>
      <xdr:row>69</xdr:row>
      <xdr:rowOff>7620</xdr:rowOff>
    </xdr:from>
    <xdr:to>
      <xdr:col>1</xdr:col>
      <xdr:colOff>411480</xdr:colOff>
      <xdr:row>69</xdr:row>
      <xdr:rowOff>228600</xdr:rowOff>
    </xdr:to>
    <xdr:pic>
      <xdr:nvPicPr>
        <xdr:cNvPr id="10453" name="Picture 840">
          <a:extLst>
            <a:ext uri="{FF2B5EF4-FFF2-40B4-BE49-F238E27FC236}">
              <a16:creationId xmlns:a16="http://schemas.microsoft.com/office/drawing/2014/main" id="{9F34B26C-82AA-4C44-9267-62E022016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140" y="19347180"/>
          <a:ext cx="28194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43815</xdr:colOff>
      <xdr:row>78</xdr:row>
      <xdr:rowOff>49530</xdr:rowOff>
    </xdr:from>
    <xdr:to>
      <xdr:col>1</xdr:col>
      <xdr:colOff>331470</xdr:colOff>
      <xdr:row>79</xdr:row>
      <xdr:rowOff>26670</xdr:rowOff>
    </xdr:to>
    <xdr:pic>
      <xdr:nvPicPr>
        <xdr:cNvPr id="10455" name="Picture 843">
          <a:extLst>
            <a:ext uri="{FF2B5EF4-FFF2-40B4-BE49-F238E27FC236}">
              <a16:creationId xmlns:a16="http://schemas.microsoft.com/office/drawing/2014/main" id="{EB2004EE-8431-4C1F-A342-0C1395537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" y="19777710"/>
          <a:ext cx="28765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167640</xdr:colOff>
      <xdr:row>60</xdr:row>
      <xdr:rowOff>38100</xdr:rowOff>
    </xdr:from>
    <xdr:to>
      <xdr:col>1</xdr:col>
      <xdr:colOff>358140</xdr:colOff>
      <xdr:row>60</xdr:row>
      <xdr:rowOff>297180</xdr:rowOff>
    </xdr:to>
    <xdr:pic>
      <xdr:nvPicPr>
        <xdr:cNvPr id="10462" name="Picture 137">
          <a:extLst>
            <a:ext uri="{FF2B5EF4-FFF2-40B4-BE49-F238E27FC236}">
              <a16:creationId xmlns:a16="http://schemas.microsoft.com/office/drawing/2014/main" id="{E9435C70-32BF-4FA6-842F-6A3220108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1158240" y="14638020"/>
          <a:ext cx="19050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106680</xdr:colOff>
      <xdr:row>68</xdr:row>
      <xdr:rowOff>7620</xdr:rowOff>
    </xdr:from>
    <xdr:to>
      <xdr:col>1</xdr:col>
      <xdr:colOff>388620</xdr:colOff>
      <xdr:row>68</xdr:row>
      <xdr:rowOff>205740</xdr:rowOff>
    </xdr:to>
    <xdr:pic>
      <xdr:nvPicPr>
        <xdr:cNvPr id="10463" name="Picture 139">
          <a:extLst>
            <a:ext uri="{FF2B5EF4-FFF2-40B4-BE49-F238E27FC236}">
              <a16:creationId xmlns:a16="http://schemas.microsoft.com/office/drawing/2014/main" id="{A37A551C-E92E-4FF8-9532-82AEA5AC5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" y="19095720"/>
          <a:ext cx="281940" cy="1981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175261</xdr:colOff>
      <xdr:row>3</xdr:row>
      <xdr:rowOff>16419</xdr:rowOff>
    </xdr:from>
    <xdr:to>
      <xdr:col>1</xdr:col>
      <xdr:colOff>342901</xdr:colOff>
      <xdr:row>4</xdr:row>
      <xdr:rowOff>3809</xdr:rowOff>
    </xdr:to>
    <xdr:pic>
      <xdr:nvPicPr>
        <xdr:cNvPr id="10465" name="Picture 142">
          <a:extLst>
            <a:ext uri="{FF2B5EF4-FFF2-40B4-BE49-F238E27FC236}">
              <a16:creationId xmlns:a16="http://schemas.microsoft.com/office/drawing/2014/main" id="{D73F1D48-A8C1-4D83-B51F-461C2C1E1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099776" y="760684"/>
          <a:ext cx="23885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129540</xdr:colOff>
      <xdr:row>5</xdr:row>
      <xdr:rowOff>7620</xdr:rowOff>
    </xdr:from>
    <xdr:to>
      <xdr:col>1</xdr:col>
      <xdr:colOff>411480</xdr:colOff>
      <xdr:row>5</xdr:row>
      <xdr:rowOff>220980</xdr:rowOff>
    </xdr:to>
    <xdr:pic>
      <xdr:nvPicPr>
        <xdr:cNvPr id="152" name="Picture 145">
          <a:extLst>
            <a:ext uri="{FF2B5EF4-FFF2-40B4-BE49-F238E27FC236}">
              <a16:creationId xmlns:a16="http://schemas.microsoft.com/office/drawing/2014/main" id="{D3C096E3-45A5-4440-A74C-90E2DCCF5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140" y="1196340"/>
          <a:ext cx="281940" cy="2133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121920</xdr:colOff>
      <xdr:row>9</xdr:row>
      <xdr:rowOff>30480</xdr:rowOff>
    </xdr:from>
    <xdr:to>
      <xdr:col>1</xdr:col>
      <xdr:colOff>403860</xdr:colOff>
      <xdr:row>9</xdr:row>
      <xdr:rowOff>243840</xdr:rowOff>
    </xdr:to>
    <xdr:pic>
      <xdr:nvPicPr>
        <xdr:cNvPr id="155" name="Picture 145">
          <a:extLst>
            <a:ext uri="{FF2B5EF4-FFF2-40B4-BE49-F238E27FC236}">
              <a16:creationId xmlns:a16="http://schemas.microsoft.com/office/drawing/2014/main" id="{40BBE803-48DB-42C8-ABD8-753D328FC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" y="2217420"/>
          <a:ext cx="281940" cy="2133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144780</xdr:colOff>
      <xdr:row>10</xdr:row>
      <xdr:rowOff>15240</xdr:rowOff>
    </xdr:from>
    <xdr:to>
      <xdr:col>1</xdr:col>
      <xdr:colOff>426720</xdr:colOff>
      <xdr:row>10</xdr:row>
      <xdr:rowOff>228600</xdr:rowOff>
    </xdr:to>
    <xdr:pic>
      <xdr:nvPicPr>
        <xdr:cNvPr id="157" name="Picture 145">
          <a:extLst>
            <a:ext uri="{FF2B5EF4-FFF2-40B4-BE49-F238E27FC236}">
              <a16:creationId xmlns:a16="http://schemas.microsoft.com/office/drawing/2014/main" id="{68D1A3D8-B09D-4C32-AF58-20EAC9B4A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662940" y="2453640"/>
          <a:ext cx="281940" cy="2133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140970</xdr:colOff>
      <xdr:row>10</xdr:row>
      <xdr:rowOff>240030</xdr:rowOff>
    </xdr:from>
    <xdr:to>
      <xdr:col>1</xdr:col>
      <xdr:colOff>361950</xdr:colOff>
      <xdr:row>12</xdr:row>
      <xdr:rowOff>26670</xdr:rowOff>
    </xdr:to>
    <xdr:pic>
      <xdr:nvPicPr>
        <xdr:cNvPr id="158" name="Picture 142">
          <a:extLst>
            <a:ext uri="{FF2B5EF4-FFF2-40B4-BE49-F238E27FC236}">
              <a16:creationId xmlns:a16="http://schemas.microsoft.com/office/drawing/2014/main" id="{789CCAE7-06CC-4D3A-A459-796E7AB2B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097280" y="2712720"/>
          <a:ext cx="28956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91440</xdr:colOff>
      <xdr:row>23</xdr:row>
      <xdr:rowOff>7620</xdr:rowOff>
    </xdr:from>
    <xdr:to>
      <xdr:col>1</xdr:col>
      <xdr:colOff>388620</xdr:colOff>
      <xdr:row>23</xdr:row>
      <xdr:rowOff>236220</xdr:rowOff>
    </xdr:to>
    <xdr:pic>
      <xdr:nvPicPr>
        <xdr:cNvPr id="168" name="Picture 774">
          <a:extLst>
            <a:ext uri="{FF2B5EF4-FFF2-40B4-BE49-F238E27FC236}">
              <a16:creationId xmlns:a16="http://schemas.microsoft.com/office/drawing/2014/main" id="{B05D90AA-4F6C-4EEB-9F1A-47767FA5F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" y="5715000"/>
          <a:ext cx="29718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91440</xdr:colOff>
      <xdr:row>29</xdr:row>
      <xdr:rowOff>22860</xdr:rowOff>
    </xdr:from>
    <xdr:to>
      <xdr:col>1</xdr:col>
      <xdr:colOff>388620</xdr:colOff>
      <xdr:row>29</xdr:row>
      <xdr:rowOff>243840</xdr:rowOff>
    </xdr:to>
    <xdr:pic>
      <xdr:nvPicPr>
        <xdr:cNvPr id="171" name="Picture 774">
          <a:extLst>
            <a:ext uri="{FF2B5EF4-FFF2-40B4-BE49-F238E27FC236}">
              <a16:creationId xmlns:a16="http://schemas.microsoft.com/office/drawing/2014/main" id="{F061DBDF-1FF9-47BD-A25B-A5678CA3D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" y="723900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160020</xdr:colOff>
      <xdr:row>36</xdr:row>
      <xdr:rowOff>7620</xdr:rowOff>
    </xdr:from>
    <xdr:to>
      <xdr:col>1</xdr:col>
      <xdr:colOff>350520</xdr:colOff>
      <xdr:row>38</xdr:row>
      <xdr:rowOff>7620</xdr:rowOff>
    </xdr:to>
    <xdr:pic>
      <xdr:nvPicPr>
        <xdr:cNvPr id="176" name="Picture 877">
          <a:extLst>
            <a:ext uri="{FF2B5EF4-FFF2-40B4-BE49-F238E27FC236}">
              <a16:creationId xmlns:a16="http://schemas.microsoft.com/office/drawing/2014/main" id="{AF2E945A-7942-4D5C-96C7-9FC10B294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620" y="8983980"/>
          <a:ext cx="190500" cy="251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137160</xdr:colOff>
      <xdr:row>42</xdr:row>
      <xdr:rowOff>15240</xdr:rowOff>
    </xdr:from>
    <xdr:to>
      <xdr:col>1</xdr:col>
      <xdr:colOff>323850</xdr:colOff>
      <xdr:row>43</xdr:row>
      <xdr:rowOff>3810</xdr:rowOff>
    </xdr:to>
    <xdr:pic>
      <xdr:nvPicPr>
        <xdr:cNvPr id="100" name="Picture 822">
          <a:extLst>
            <a:ext uri="{FF2B5EF4-FFF2-40B4-BE49-F238E27FC236}">
              <a16:creationId xmlns:a16="http://schemas.microsoft.com/office/drawing/2014/main" id="{420A188E-0250-4F08-A5D6-2B29F6BB3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" y="10279380"/>
          <a:ext cx="186690" cy="2400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133350</xdr:colOff>
      <xdr:row>75</xdr:row>
      <xdr:rowOff>15240</xdr:rowOff>
    </xdr:from>
    <xdr:to>
      <xdr:col>1</xdr:col>
      <xdr:colOff>323850</xdr:colOff>
      <xdr:row>76</xdr:row>
      <xdr:rowOff>19050</xdr:rowOff>
    </xdr:to>
    <xdr:pic>
      <xdr:nvPicPr>
        <xdr:cNvPr id="108" name="Picture 137">
          <a:extLst>
            <a:ext uri="{FF2B5EF4-FFF2-40B4-BE49-F238E27FC236}">
              <a16:creationId xmlns:a16="http://schemas.microsoft.com/office/drawing/2014/main" id="{513FE39C-98A2-489E-BF69-78F022CF5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36270" y="18989040"/>
          <a:ext cx="190500" cy="2552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121920</xdr:colOff>
      <xdr:row>77</xdr:row>
      <xdr:rowOff>7620</xdr:rowOff>
    </xdr:from>
    <xdr:to>
      <xdr:col>1</xdr:col>
      <xdr:colOff>411480</xdr:colOff>
      <xdr:row>77</xdr:row>
      <xdr:rowOff>236220</xdr:rowOff>
    </xdr:to>
    <xdr:pic>
      <xdr:nvPicPr>
        <xdr:cNvPr id="110" name="Picture 840">
          <a:extLst>
            <a:ext uri="{FF2B5EF4-FFF2-40B4-BE49-F238E27FC236}">
              <a16:creationId xmlns:a16="http://schemas.microsoft.com/office/drawing/2014/main" id="{4E06A12B-78B5-4387-9D76-6252E0D94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19484340"/>
          <a:ext cx="28956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121920</xdr:colOff>
      <xdr:row>82</xdr:row>
      <xdr:rowOff>22860</xdr:rowOff>
    </xdr:from>
    <xdr:to>
      <xdr:col>1</xdr:col>
      <xdr:colOff>421005</xdr:colOff>
      <xdr:row>83</xdr:row>
      <xdr:rowOff>0</xdr:rowOff>
    </xdr:to>
    <xdr:pic>
      <xdr:nvPicPr>
        <xdr:cNvPr id="114" name="Picture 840">
          <a:extLst>
            <a:ext uri="{FF2B5EF4-FFF2-40B4-BE49-F238E27FC236}">
              <a16:creationId xmlns:a16="http://schemas.microsoft.com/office/drawing/2014/main" id="{52AA5D73-6CF1-4269-BD4C-B28B33894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20756880"/>
          <a:ext cx="29908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91440</xdr:colOff>
      <xdr:row>85</xdr:row>
      <xdr:rowOff>38100</xdr:rowOff>
    </xdr:from>
    <xdr:to>
      <xdr:col>1</xdr:col>
      <xdr:colOff>390525</xdr:colOff>
      <xdr:row>86</xdr:row>
      <xdr:rowOff>22860</xdr:rowOff>
    </xdr:to>
    <xdr:pic>
      <xdr:nvPicPr>
        <xdr:cNvPr id="116" name="Picture 843">
          <a:extLst>
            <a:ext uri="{FF2B5EF4-FFF2-40B4-BE49-F238E27FC236}">
              <a16:creationId xmlns:a16="http://schemas.microsoft.com/office/drawing/2014/main" id="{C6E1219C-62A4-41E5-BF97-230E5BF21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21526500"/>
          <a:ext cx="299085" cy="2362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99060</xdr:colOff>
      <xdr:row>86</xdr:row>
      <xdr:rowOff>7620</xdr:rowOff>
    </xdr:from>
    <xdr:to>
      <xdr:col>1</xdr:col>
      <xdr:colOff>400050</xdr:colOff>
      <xdr:row>86</xdr:row>
      <xdr:rowOff>232410</xdr:rowOff>
    </xdr:to>
    <xdr:pic>
      <xdr:nvPicPr>
        <xdr:cNvPr id="117" name="Picture 840">
          <a:extLst>
            <a:ext uri="{FF2B5EF4-FFF2-40B4-BE49-F238E27FC236}">
              <a16:creationId xmlns:a16="http://schemas.microsoft.com/office/drawing/2014/main" id="{BA4558AD-E8F4-4F79-99D7-67E0C31BD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" y="21747480"/>
          <a:ext cx="300990" cy="2247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99060</xdr:colOff>
      <xdr:row>88</xdr:row>
      <xdr:rowOff>22860</xdr:rowOff>
    </xdr:from>
    <xdr:to>
      <xdr:col>1</xdr:col>
      <xdr:colOff>401955</xdr:colOff>
      <xdr:row>88</xdr:row>
      <xdr:rowOff>249555</xdr:rowOff>
    </xdr:to>
    <xdr:pic>
      <xdr:nvPicPr>
        <xdr:cNvPr id="119" name="Picture 840">
          <a:extLst>
            <a:ext uri="{FF2B5EF4-FFF2-40B4-BE49-F238E27FC236}">
              <a16:creationId xmlns:a16="http://schemas.microsoft.com/office/drawing/2014/main" id="{D1F8EB89-7D13-44C9-9F8A-D28508E4F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" y="2226564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92</xdr:row>
      <xdr:rowOff>22860</xdr:rowOff>
    </xdr:from>
    <xdr:to>
      <xdr:col>1</xdr:col>
      <xdr:colOff>379095</xdr:colOff>
      <xdr:row>92</xdr:row>
      <xdr:rowOff>249555</xdr:rowOff>
    </xdr:to>
    <xdr:pic>
      <xdr:nvPicPr>
        <xdr:cNvPr id="122" name="Picture 840">
          <a:extLst>
            <a:ext uri="{FF2B5EF4-FFF2-40B4-BE49-F238E27FC236}">
              <a16:creationId xmlns:a16="http://schemas.microsoft.com/office/drawing/2014/main" id="{365E6222-CD0A-4A29-8053-02CE48236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" y="23271480"/>
          <a:ext cx="302895" cy="226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160021</xdr:colOff>
      <xdr:row>4</xdr:row>
      <xdr:rowOff>8799</xdr:rowOff>
    </xdr:from>
    <xdr:to>
      <xdr:col>1</xdr:col>
      <xdr:colOff>327661</xdr:colOff>
      <xdr:row>4</xdr:row>
      <xdr:rowOff>240029</xdr:rowOff>
    </xdr:to>
    <xdr:pic>
      <xdr:nvPicPr>
        <xdr:cNvPr id="113" name="Picture 142">
          <a:extLst>
            <a:ext uri="{FF2B5EF4-FFF2-40B4-BE49-F238E27FC236}">
              <a16:creationId xmlns:a16="http://schemas.microsoft.com/office/drawing/2014/main" id="{8D4C4512-FA78-4C15-80E9-87783F136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46386" y="985474"/>
          <a:ext cx="23123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182881</xdr:colOff>
      <xdr:row>7</xdr:row>
      <xdr:rowOff>16419</xdr:rowOff>
    </xdr:from>
    <xdr:to>
      <xdr:col>1</xdr:col>
      <xdr:colOff>350521</xdr:colOff>
      <xdr:row>7</xdr:row>
      <xdr:rowOff>247649</xdr:rowOff>
    </xdr:to>
    <xdr:pic>
      <xdr:nvPicPr>
        <xdr:cNvPr id="145" name="Picture 142">
          <a:extLst>
            <a:ext uri="{FF2B5EF4-FFF2-40B4-BE49-F238E27FC236}">
              <a16:creationId xmlns:a16="http://schemas.microsoft.com/office/drawing/2014/main" id="{58F78AEF-DB25-44B5-9585-D09CD4782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9246" y="1732234"/>
          <a:ext cx="23123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121920</xdr:colOff>
      <xdr:row>8</xdr:row>
      <xdr:rowOff>22860</xdr:rowOff>
    </xdr:from>
    <xdr:to>
      <xdr:col>1</xdr:col>
      <xdr:colOff>419100</xdr:colOff>
      <xdr:row>8</xdr:row>
      <xdr:rowOff>243840</xdr:rowOff>
    </xdr:to>
    <xdr:pic>
      <xdr:nvPicPr>
        <xdr:cNvPr id="146" name="Picture 774">
          <a:extLst>
            <a:ext uri="{FF2B5EF4-FFF2-40B4-BE49-F238E27FC236}">
              <a16:creationId xmlns:a16="http://schemas.microsoft.com/office/drawing/2014/main" id="{53E63F29-9698-441A-B1CB-A0EE78492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" y="195834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152401</xdr:colOff>
      <xdr:row>12</xdr:row>
      <xdr:rowOff>31659</xdr:rowOff>
    </xdr:from>
    <xdr:to>
      <xdr:col>1</xdr:col>
      <xdr:colOff>320041</xdr:colOff>
      <xdr:row>13</xdr:row>
      <xdr:rowOff>11429</xdr:rowOff>
    </xdr:to>
    <xdr:pic>
      <xdr:nvPicPr>
        <xdr:cNvPr id="147" name="Picture 142">
          <a:extLst>
            <a:ext uri="{FF2B5EF4-FFF2-40B4-BE49-F238E27FC236}">
              <a16:creationId xmlns:a16="http://schemas.microsoft.com/office/drawing/2014/main" id="{9983A71F-97E5-4A95-915F-75B174DA7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38766" y="3004774"/>
          <a:ext cx="23123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129540</xdr:colOff>
      <xdr:row>13</xdr:row>
      <xdr:rowOff>30480</xdr:rowOff>
    </xdr:from>
    <xdr:to>
      <xdr:col>1</xdr:col>
      <xdr:colOff>411480</xdr:colOff>
      <xdr:row>13</xdr:row>
      <xdr:rowOff>243840</xdr:rowOff>
    </xdr:to>
    <xdr:pic>
      <xdr:nvPicPr>
        <xdr:cNvPr id="149" name="Picture 145">
          <a:extLst>
            <a:ext uri="{FF2B5EF4-FFF2-40B4-BE49-F238E27FC236}">
              <a16:creationId xmlns:a16="http://schemas.microsoft.com/office/drawing/2014/main" id="{92CDCE8F-9369-4617-89AB-FE862CDB0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223260"/>
          <a:ext cx="281940" cy="2133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114300</xdr:colOff>
      <xdr:row>15</xdr:row>
      <xdr:rowOff>30480</xdr:rowOff>
    </xdr:from>
    <xdr:to>
      <xdr:col>1</xdr:col>
      <xdr:colOff>411480</xdr:colOff>
      <xdr:row>16</xdr:row>
      <xdr:rowOff>7620</xdr:rowOff>
    </xdr:to>
    <xdr:pic>
      <xdr:nvPicPr>
        <xdr:cNvPr id="150" name="Picture 774">
          <a:extLst>
            <a:ext uri="{FF2B5EF4-FFF2-40B4-BE49-F238E27FC236}">
              <a16:creationId xmlns:a16="http://schemas.microsoft.com/office/drawing/2014/main" id="{E5B75C43-D9D6-45C6-B734-1805EFE75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3726180"/>
          <a:ext cx="29718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106680</xdr:colOff>
      <xdr:row>19</xdr:row>
      <xdr:rowOff>15240</xdr:rowOff>
    </xdr:from>
    <xdr:to>
      <xdr:col>1</xdr:col>
      <xdr:colOff>403860</xdr:colOff>
      <xdr:row>19</xdr:row>
      <xdr:rowOff>236220</xdr:rowOff>
    </xdr:to>
    <xdr:pic>
      <xdr:nvPicPr>
        <xdr:cNvPr id="156" name="Picture 774">
          <a:extLst>
            <a:ext uri="{FF2B5EF4-FFF2-40B4-BE49-F238E27FC236}">
              <a16:creationId xmlns:a16="http://schemas.microsoft.com/office/drawing/2014/main" id="{2B437C26-AE6F-45EE-AE0E-3D653D529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471678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175260</xdr:colOff>
      <xdr:row>20</xdr:row>
      <xdr:rowOff>22860</xdr:rowOff>
    </xdr:from>
    <xdr:to>
      <xdr:col>1</xdr:col>
      <xdr:colOff>342900</xdr:colOff>
      <xdr:row>21</xdr:row>
      <xdr:rowOff>2630</xdr:rowOff>
    </xdr:to>
    <xdr:pic>
      <xdr:nvPicPr>
        <xdr:cNvPr id="159" name="Picture 142">
          <a:extLst>
            <a:ext uri="{FF2B5EF4-FFF2-40B4-BE49-F238E27FC236}">
              <a16:creationId xmlns:a16="http://schemas.microsoft.com/office/drawing/2014/main" id="{D9B68A61-7143-4234-9A7D-D642C2308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1625" y="5007655"/>
          <a:ext cx="23123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175260</xdr:colOff>
      <xdr:row>21</xdr:row>
      <xdr:rowOff>15240</xdr:rowOff>
    </xdr:from>
    <xdr:to>
      <xdr:col>1</xdr:col>
      <xdr:colOff>342900</xdr:colOff>
      <xdr:row>21</xdr:row>
      <xdr:rowOff>246470</xdr:rowOff>
    </xdr:to>
    <xdr:pic>
      <xdr:nvPicPr>
        <xdr:cNvPr id="160" name="Picture 142">
          <a:extLst>
            <a:ext uri="{FF2B5EF4-FFF2-40B4-BE49-F238E27FC236}">
              <a16:creationId xmlns:a16="http://schemas.microsoft.com/office/drawing/2014/main" id="{A578E6E6-60EC-4520-A9AB-7F2AA5B1F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1625" y="5251495"/>
          <a:ext cx="23123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175260</xdr:colOff>
      <xdr:row>22</xdr:row>
      <xdr:rowOff>15240</xdr:rowOff>
    </xdr:from>
    <xdr:to>
      <xdr:col>1</xdr:col>
      <xdr:colOff>342900</xdr:colOff>
      <xdr:row>22</xdr:row>
      <xdr:rowOff>246470</xdr:rowOff>
    </xdr:to>
    <xdr:pic>
      <xdr:nvPicPr>
        <xdr:cNvPr id="163" name="Picture 142">
          <a:extLst>
            <a:ext uri="{FF2B5EF4-FFF2-40B4-BE49-F238E27FC236}">
              <a16:creationId xmlns:a16="http://schemas.microsoft.com/office/drawing/2014/main" id="{66A969C6-9FE2-41B2-990B-54D2C2563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61625" y="5502955"/>
          <a:ext cx="23123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152400</xdr:colOff>
      <xdr:row>24</xdr:row>
      <xdr:rowOff>15240</xdr:rowOff>
    </xdr:from>
    <xdr:to>
      <xdr:col>1</xdr:col>
      <xdr:colOff>320040</xdr:colOff>
      <xdr:row>24</xdr:row>
      <xdr:rowOff>246470</xdr:rowOff>
    </xdr:to>
    <xdr:pic>
      <xdr:nvPicPr>
        <xdr:cNvPr id="164" name="Picture 142">
          <a:extLst>
            <a:ext uri="{FF2B5EF4-FFF2-40B4-BE49-F238E27FC236}">
              <a16:creationId xmlns:a16="http://schemas.microsoft.com/office/drawing/2014/main" id="{F832F283-3EBD-44C5-8B9C-373922DDA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38765" y="6005875"/>
          <a:ext cx="23123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91440</xdr:colOff>
      <xdr:row>25</xdr:row>
      <xdr:rowOff>22860</xdr:rowOff>
    </xdr:from>
    <xdr:to>
      <xdr:col>1</xdr:col>
      <xdr:colOff>388620</xdr:colOff>
      <xdr:row>26</xdr:row>
      <xdr:rowOff>0</xdr:rowOff>
    </xdr:to>
    <xdr:pic>
      <xdr:nvPicPr>
        <xdr:cNvPr id="166" name="Picture 774">
          <a:extLst>
            <a:ext uri="{FF2B5EF4-FFF2-40B4-BE49-F238E27FC236}">
              <a16:creationId xmlns:a16="http://schemas.microsoft.com/office/drawing/2014/main" id="{91A42CBC-3A9C-4471-BD74-658776CF3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233160"/>
          <a:ext cx="29718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152400</xdr:colOff>
      <xdr:row>28</xdr:row>
      <xdr:rowOff>7620</xdr:rowOff>
    </xdr:from>
    <xdr:to>
      <xdr:col>1</xdr:col>
      <xdr:colOff>342900</xdr:colOff>
      <xdr:row>29</xdr:row>
      <xdr:rowOff>7620</xdr:rowOff>
    </xdr:to>
    <xdr:pic>
      <xdr:nvPicPr>
        <xdr:cNvPr id="169" name="Picture 877">
          <a:extLst>
            <a:ext uri="{FF2B5EF4-FFF2-40B4-BE49-F238E27FC236}">
              <a16:creationId xmlns:a16="http://schemas.microsoft.com/office/drawing/2014/main" id="{6A15BAAC-2360-4791-9A82-31BF52FAE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" y="6972300"/>
          <a:ext cx="190500" cy="251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114300</xdr:colOff>
      <xdr:row>30</xdr:row>
      <xdr:rowOff>22860</xdr:rowOff>
    </xdr:from>
    <xdr:to>
      <xdr:col>1</xdr:col>
      <xdr:colOff>396240</xdr:colOff>
      <xdr:row>30</xdr:row>
      <xdr:rowOff>243840</xdr:rowOff>
    </xdr:to>
    <xdr:pic>
      <xdr:nvPicPr>
        <xdr:cNvPr id="170" name="Picture 882">
          <a:extLst>
            <a:ext uri="{FF2B5EF4-FFF2-40B4-BE49-F238E27FC236}">
              <a16:creationId xmlns:a16="http://schemas.microsoft.com/office/drawing/2014/main" id="{C509E6A6-8393-4F66-85E5-E6A03264B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7490460"/>
          <a:ext cx="28194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160020</xdr:colOff>
      <xdr:row>32</xdr:row>
      <xdr:rowOff>0</xdr:rowOff>
    </xdr:from>
    <xdr:to>
      <xdr:col>1</xdr:col>
      <xdr:colOff>350520</xdr:colOff>
      <xdr:row>33</xdr:row>
      <xdr:rowOff>0</xdr:rowOff>
    </xdr:to>
    <xdr:pic>
      <xdr:nvPicPr>
        <xdr:cNvPr id="175" name="Picture 877">
          <a:extLst>
            <a:ext uri="{FF2B5EF4-FFF2-40B4-BE49-F238E27FC236}">
              <a16:creationId xmlns:a16="http://schemas.microsoft.com/office/drawing/2014/main" id="{0AB67230-F36A-4F8C-8A4A-BA863762F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" y="7970520"/>
          <a:ext cx="190500" cy="251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114300</xdr:colOff>
      <xdr:row>34</xdr:row>
      <xdr:rowOff>15240</xdr:rowOff>
    </xdr:from>
    <xdr:to>
      <xdr:col>1</xdr:col>
      <xdr:colOff>396240</xdr:colOff>
      <xdr:row>34</xdr:row>
      <xdr:rowOff>236220</xdr:rowOff>
    </xdr:to>
    <xdr:pic>
      <xdr:nvPicPr>
        <xdr:cNvPr id="180" name="Picture 882">
          <a:extLst>
            <a:ext uri="{FF2B5EF4-FFF2-40B4-BE49-F238E27FC236}">
              <a16:creationId xmlns:a16="http://schemas.microsoft.com/office/drawing/2014/main" id="{413128AB-5188-432D-85D1-0BE2FB59B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8488680"/>
          <a:ext cx="28194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137160</xdr:colOff>
      <xdr:row>35</xdr:row>
      <xdr:rowOff>0</xdr:rowOff>
    </xdr:from>
    <xdr:to>
      <xdr:col>1</xdr:col>
      <xdr:colOff>327660</xdr:colOff>
      <xdr:row>36</xdr:row>
      <xdr:rowOff>0</xdr:rowOff>
    </xdr:to>
    <xdr:pic>
      <xdr:nvPicPr>
        <xdr:cNvPr id="187" name="Picture 877">
          <a:extLst>
            <a:ext uri="{FF2B5EF4-FFF2-40B4-BE49-F238E27FC236}">
              <a16:creationId xmlns:a16="http://schemas.microsoft.com/office/drawing/2014/main" id="{D2933E42-071D-4964-88B8-D2FE18796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" y="8724900"/>
          <a:ext cx="190500" cy="251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160020</xdr:colOff>
      <xdr:row>37</xdr:row>
      <xdr:rowOff>0</xdr:rowOff>
    </xdr:from>
    <xdr:to>
      <xdr:col>1</xdr:col>
      <xdr:colOff>350520</xdr:colOff>
      <xdr:row>39</xdr:row>
      <xdr:rowOff>0</xdr:rowOff>
    </xdr:to>
    <xdr:pic>
      <xdr:nvPicPr>
        <xdr:cNvPr id="189" name="Picture 877">
          <a:extLst>
            <a:ext uri="{FF2B5EF4-FFF2-40B4-BE49-F238E27FC236}">
              <a16:creationId xmlns:a16="http://schemas.microsoft.com/office/drawing/2014/main" id="{15E50728-EFC6-4882-8479-409B49452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" y="9227820"/>
          <a:ext cx="190500" cy="251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91440</xdr:colOff>
      <xdr:row>39</xdr:row>
      <xdr:rowOff>15240</xdr:rowOff>
    </xdr:from>
    <xdr:to>
      <xdr:col>1</xdr:col>
      <xdr:colOff>388620</xdr:colOff>
      <xdr:row>39</xdr:row>
      <xdr:rowOff>236220</xdr:rowOff>
    </xdr:to>
    <xdr:pic>
      <xdr:nvPicPr>
        <xdr:cNvPr id="190" name="Picture 774">
          <a:extLst>
            <a:ext uri="{FF2B5EF4-FFF2-40B4-BE49-F238E27FC236}">
              <a16:creationId xmlns:a16="http://schemas.microsoft.com/office/drawing/2014/main" id="{59A9000D-4689-4BB0-AF68-458E4F072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74598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99060</xdr:colOff>
      <xdr:row>40</xdr:row>
      <xdr:rowOff>22860</xdr:rowOff>
    </xdr:from>
    <xdr:to>
      <xdr:col>1</xdr:col>
      <xdr:colOff>381000</xdr:colOff>
      <xdr:row>40</xdr:row>
      <xdr:rowOff>243840</xdr:rowOff>
    </xdr:to>
    <xdr:pic>
      <xdr:nvPicPr>
        <xdr:cNvPr id="193" name="Picture 882">
          <a:extLst>
            <a:ext uri="{FF2B5EF4-FFF2-40B4-BE49-F238E27FC236}">
              <a16:creationId xmlns:a16="http://schemas.microsoft.com/office/drawing/2014/main" id="{FBEED2F2-75A3-482A-A479-B97B68BA2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9753600"/>
          <a:ext cx="28194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160020</xdr:colOff>
      <xdr:row>41</xdr:row>
      <xdr:rowOff>7620</xdr:rowOff>
    </xdr:from>
    <xdr:to>
      <xdr:col>1</xdr:col>
      <xdr:colOff>350520</xdr:colOff>
      <xdr:row>42</xdr:row>
      <xdr:rowOff>7620</xdr:rowOff>
    </xdr:to>
    <xdr:pic>
      <xdr:nvPicPr>
        <xdr:cNvPr id="194" name="Picture 877">
          <a:extLst>
            <a:ext uri="{FF2B5EF4-FFF2-40B4-BE49-F238E27FC236}">
              <a16:creationId xmlns:a16="http://schemas.microsoft.com/office/drawing/2014/main" id="{B89A2636-5FB4-4CB8-B9BE-4D554CEDF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" y="9989820"/>
          <a:ext cx="190500" cy="251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121920</xdr:colOff>
      <xdr:row>43</xdr:row>
      <xdr:rowOff>30480</xdr:rowOff>
    </xdr:from>
    <xdr:to>
      <xdr:col>1</xdr:col>
      <xdr:colOff>403860</xdr:colOff>
      <xdr:row>44</xdr:row>
      <xdr:rowOff>0</xdr:rowOff>
    </xdr:to>
    <xdr:pic>
      <xdr:nvPicPr>
        <xdr:cNvPr id="195" name="Picture 791">
          <a:extLst>
            <a:ext uri="{FF2B5EF4-FFF2-40B4-BE49-F238E27FC236}">
              <a16:creationId xmlns:a16="http://schemas.microsoft.com/office/drawing/2014/main" id="{A083227A-CAD2-4E9A-BA42-526167D14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" y="10515600"/>
          <a:ext cx="28194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121920</xdr:colOff>
      <xdr:row>44</xdr:row>
      <xdr:rowOff>30480</xdr:rowOff>
    </xdr:from>
    <xdr:to>
      <xdr:col>1</xdr:col>
      <xdr:colOff>403860</xdr:colOff>
      <xdr:row>45</xdr:row>
      <xdr:rowOff>0</xdr:rowOff>
    </xdr:to>
    <xdr:pic>
      <xdr:nvPicPr>
        <xdr:cNvPr id="196" name="Picture 791">
          <a:extLst>
            <a:ext uri="{FF2B5EF4-FFF2-40B4-BE49-F238E27FC236}">
              <a16:creationId xmlns:a16="http://schemas.microsoft.com/office/drawing/2014/main" id="{8A12360E-6C01-485A-B76C-0AFF296E3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" y="10767060"/>
          <a:ext cx="28194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144780</xdr:colOff>
      <xdr:row>45</xdr:row>
      <xdr:rowOff>7620</xdr:rowOff>
    </xdr:from>
    <xdr:to>
      <xdr:col>1</xdr:col>
      <xdr:colOff>327660</xdr:colOff>
      <xdr:row>45</xdr:row>
      <xdr:rowOff>243840</xdr:rowOff>
    </xdr:to>
    <xdr:pic>
      <xdr:nvPicPr>
        <xdr:cNvPr id="197" name="Picture 822">
          <a:extLst>
            <a:ext uri="{FF2B5EF4-FFF2-40B4-BE49-F238E27FC236}">
              <a16:creationId xmlns:a16="http://schemas.microsoft.com/office/drawing/2014/main" id="{18F66040-1DAC-435C-A807-B3A41AA31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" y="10995660"/>
          <a:ext cx="182880" cy="2362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152400</xdr:colOff>
      <xdr:row>46</xdr:row>
      <xdr:rowOff>7620</xdr:rowOff>
    </xdr:from>
    <xdr:to>
      <xdr:col>1</xdr:col>
      <xdr:colOff>335280</xdr:colOff>
      <xdr:row>46</xdr:row>
      <xdr:rowOff>243840</xdr:rowOff>
    </xdr:to>
    <xdr:pic>
      <xdr:nvPicPr>
        <xdr:cNvPr id="198" name="Picture 822">
          <a:extLst>
            <a:ext uri="{FF2B5EF4-FFF2-40B4-BE49-F238E27FC236}">
              <a16:creationId xmlns:a16="http://schemas.microsoft.com/office/drawing/2014/main" id="{02510EA8-E1C1-40AC-9CB9-530DAFC25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" y="11247120"/>
          <a:ext cx="182880" cy="2362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83820</xdr:colOff>
      <xdr:row>47</xdr:row>
      <xdr:rowOff>15240</xdr:rowOff>
    </xdr:from>
    <xdr:to>
      <xdr:col>1</xdr:col>
      <xdr:colOff>381000</xdr:colOff>
      <xdr:row>47</xdr:row>
      <xdr:rowOff>236220</xdr:rowOff>
    </xdr:to>
    <xdr:pic>
      <xdr:nvPicPr>
        <xdr:cNvPr id="199" name="Picture 804">
          <a:extLst>
            <a:ext uri="{FF2B5EF4-FFF2-40B4-BE49-F238E27FC236}">
              <a16:creationId xmlns:a16="http://schemas.microsoft.com/office/drawing/2014/main" id="{84E7490F-96FB-4DB8-A5B8-48C4B6BA0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" y="1150620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121920</xdr:colOff>
      <xdr:row>48</xdr:row>
      <xdr:rowOff>15240</xdr:rowOff>
    </xdr:from>
    <xdr:to>
      <xdr:col>1</xdr:col>
      <xdr:colOff>403860</xdr:colOff>
      <xdr:row>48</xdr:row>
      <xdr:rowOff>236220</xdr:rowOff>
    </xdr:to>
    <xdr:pic>
      <xdr:nvPicPr>
        <xdr:cNvPr id="200" name="Picture 796">
          <a:extLst>
            <a:ext uri="{FF2B5EF4-FFF2-40B4-BE49-F238E27FC236}">
              <a16:creationId xmlns:a16="http://schemas.microsoft.com/office/drawing/2014/main" id="{DB3C84B0-9262-456E-860F-C5E6ADCE4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" y="11757660"/>
          <a:ext cx="28194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68580</xdr:colOff>
      <xdr:row>49</xdr:row>
      <xdr:rowOff>22860</xdr:rowOff>
    </xdr:from>
    <xdr:to>
      <xdr:col>1</xdr:col>
      <xdr:colOff>365760</xdr:colOff>
      <xdr:row>49</xdr:row>
      <xdr:rowOff>243840</xdr:rowOff>
    </xdr:to>
    <xdr:pic>
      <xdr:nvPicPr>
        <xdr:cNvPr id="201" name="Picture 804">
          <a:extLst>
            <a:ext uri="{FF2B5EF4-FFF2-40B4-BE49-F238E27FC236}">
              <a16:creationId xmlns:a16="http://schemas.microsoft.com/office/drawing/2014/main" id="{B7AA68C0-4E31-4382-93F4-E75D13A1C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" y="1201674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167640</xdr:colOff>
      <xdr:row>53</xdr:row>
      <xdr:rowOff>15240</xdr:rowOff>
    </xdr:from>
    <xdr:to>
      <xdr:col>1</xdr:col>
      <xdr:colOff>350520</xdr:colOff>
      <xdr:row>54</xdr:row>
      <xdr:rowOff>0</xdr:rowOff>
    </xdr:to>
    <xdr:pic>
      <xdr:nvPicPr>
        <xdr:cNvPr id="202" name="Picture 822">
          <a:extLst>
            <a:ext uri="{FF2B5EF4-FFF2-40B4-BE49-F238E27FC236}">
              <a16:creationId xmlns:a16="http://schemas.microsoft.com/office/drawing/2014/main" id="{4FE54807-9F65-4A15-8F4F-7E0EED7C9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3014960"/>
          <a:ext cx="182880" cy="2362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167640</xdr:colOff>
      <xdr:row>54</xdr:row>
      <xdr:rowOff>7620</xdr:rowOff>
    </xdr:from>
    <xdr:to>
      <xdr:col>1</xdr:col>
      <xdr:colOff>350520</xdr:colOff>
      <xdr:row>54</xdr:row>
      <xdr:rowOff>243840</xdr:rowOff>
    </xdr:to>
    <xdr:pic>
      <xdr:nvPicPr>
        <xdr:cNvPr id="203" name="Picture 822">
          <a:extLst>
            <a:ext uri="{FF2B5EF4-FFF2-40B4-BE49-F238E27FC236}">
              <a16:creationId xmlns:a16="http://schemas.microsoft.com/office/drawing/2014/main" id="{42362C71-5FD1-40EA-9153-3A89E2533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3258800"/>
          <a:ext cx="182880" cy="2362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106680</xdr:colOff>
      <xdr:row>55</xdr:row>
      <xdr:rowOff>22860</xdr:rowOff>
    </xdr:from>
    <xdr:to>
      <xdr:col>1</xdr:col>
      <xdr:colOff>388620</xdr:colOff>
      <xdr:row>55</xdr:row>
      <xdr:rowOff>243840</xdr:rowOff>
    </xdr:to>
    <xdr:pic>
      <xdr:nvPicPr>
        <xdr:cNvPr id="205" name="Picture 791">
          <a:extLst>
            <a:ext uri="{FF2B5EF4-FFF2-40B4-BE49-F238E27FC236}">
              <a16:creationId xmlns:a16="http://schemas.microsoft.com/office/drawing/2014/main" id="{408711C8-4D2C-4583-8E89-95CF98F40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13525500"/>
          <a:ext cx="28194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114300</xdr:colOff>
      <xdr:row>56</xdr:row>
      <xdr:rowOff>30480</xdr:rowOff>
    </xdr:from>
    <xdr:to>
      <xdr:col>1</xdr:col>
      <xdr:colOff>396240</xdr:colOff>
      <xdr:row>57</xdr:row>
      <xdr:rowOff>0</xdr:rowOff>
    </xdr:to>
    <xdr:pic>
      <xdr:nvPicPr>
        <xdr:cNvPr id="207" name="Picture 791">
          <a:extLst>
            <a:ext uri="{FF2B5EF4-FFF2-40B4-BE49-F238E27FC236}">
              <a16:creationId xmlns:a16="http://schemas.microsoft.com/office/drawing/2014/main" id="{0B2E6EEB-4176-4169-BCDC-3A171007E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13784580"/>
          <a:ext cx="28194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99060</xdr:colOff>
      <xdr:row>57</xdr:row>
      <xdr:rowOff>53340</xdr:rowOff>
    </xdr:from>
    <xdr:to>
      <xdr:col>1</xdr:col>
      <xdr:colOff>331470</xdr:colOff>
      <xdr:row>57</xdr:row>
      <xdr:rowOff>243840</xdr:rowOff>
    </xdr:to>
    <xdr:pic>
      <xdr:nvPicPr>
        <xdr:cNvPr id="208" name="Picture 822">
          <a:extLst>
            <a:ext uri="{FF2B5EF4-FFF2-40B4-BE49-F238E27FC236}">
              <a16:creationId xmlns:a16="http://schemas.microsoft.com/office/drawing/2014/main" id="{560EDD58-DCE2-4AC5-BA90-865F5E30F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38175" y="14037945"/>
          <a:ext cx="190500" cy="2324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109537</xdr:colOff>
      <xdr:row>61</xdr:row>
      <xdr:rowOff>42863</xdr:rowOff>
    </xdr:from>
    <xdr:to>
      <xdr:col>1</xdr:col>
      <xdr:colOff>341947</xdr:colOff>
      <xdr:row>61</xdr:row>
      <xdr:rowOff>233363</xdr:rowOff>
    </xdr:to>
    <xdr:pic>
      <xdr:nvPicPr>
        <xdr:cNvPr id="209" name="Picture 822">
          <a:extLst>
            <a:ext uri="{FF2B5EF4-FFF2-40B4-BE49-F238E27FC236}">
              <a16:creationId xmlns:a16="http://schemas.microsoft.com/office/drawing/2014/main" id="{DE8E5D35-243D-4FB8-AB55-5D2D7C2B5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648652" y="15200948"/>
          <a:ext cx="190500" cy="2324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114300</xdr:colOff>
      <xdr:row>62</xdr:row>
      <xdr:rowOff>38100</xdr:rowOff>
    </xdr:from>
    <xdr:to>
      <xdr:col>1</xdr:col>
      <xdr:colOff>413385</xdr:colOff>
      <xdr:row>62</xdr:row>
      <xdr:rowOff>266700</xdr:rowOff>
    </xdr:to>
    <xdr:pic>
      <xdr:nvPicPr>
        <xdr:cNvPr id="210" name="Picture 804">
          <a:extLst>
            <a:ext uri="{FF2B5EF4-FFF2-40B4-BE49-F238E27FC236}">
              <a16:creationId xmlns:a16="http://schemas.microsoft.com/office/drawing/2014/main" id="{52BBA0B0-103B-4CD5-8931-99AD1A71B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632460" y="15468600"/>
          <a:ext cx="29908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160020</xdr:colOff>
      <xdr:row>63</xdr:row>
      <xdr:rowOff>45720</xdr:rowOff>
    </xdr:from>
    <xdr:to>
      <xdr:col>1</xdr:col>
      <xdr:colOff>350520</xdr:colOff>
      <xdr:row>63</xdr:row>
      <xdr:rowOff>304800</xdr:rowOff>
    </xdr:to>
    <xdr:pic>
      <xdr:nvPicPr>
        <xdr:cNvPr id="211" name="Picture 137">
          <a:extLst>
            <a:ext uri="{FF2B5EF4-FFF2-40B4-BE49-F238E27FC236}">
              <a16:creationId xmlns:a16="http://schemas.microsoft.com/office/drawing/2014/main" id="{2BC6BE4B-34DB-4C70-9FB1-5E8CCCB01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78180" y="15750540"/>
          <a:ext cx="190500" cy="259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106680</xdr:colOff>
      <xdr:row>64</xdr:row>
      <xdr:rowOff>22860</xdr:rowOff>
    </xdr:from>
    <xdr:to>
      <xdr:col>1</xdr:col>
      <xdr:colOff>403860</xdr:colOff>
      <xdr:row>64</xdr:row>
      <xdr:rowOff>243840</xdr:rowOff>
    </xdr:to>
    <xdr:pic>
      <xdr:nvPicPr>
        <xdr:cNvPr id="212" name="Picture 804">
          <a:extLst>
            <a:ext uri="{FF2B5EF4-FFF2-40B4-BE49-F238E27FC236}">
              <a16:creationId xmlns:a16="http://schemas.microsoft.com/office/drawing/2014/main" id="{96252FAC-F6E5-4F9A-9C76-D5A686ADD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1608582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91440</xdr:colOff>
      <xdr:row>67</xdr:row>
      <xdr:rowOff>30480</xdr:rowOff>
    </xdr:from>
    <xdr:to>
      <xdr:col>1</xdr:col>
      <xdr:colOff>388620</xdr:colOff>
      <xdr:row>68</xdr:row>
      <xdr:rowOff>0</xdr:rowOff>
    </xdr:to>
    <xdr:pic>
      <xdr:nvPicPr>
        <xdr:cNvPr id="213" name="Picture 804">
          <a:extLst>
            <a:ext uri="{FF2B5EF4-FFF2-40B4-BE49-F238E27FC236}">
              <a16:creationId xmlns:a16="http://schemas.microsoft.com/office/drawing/2014/main" id="{C3EE6A03-E960-4FB9-BE2F-59FCF494B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84782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85725</xdr:colOff>
      <xdr:row>71</xdr:row>
      <xdr:rowOff>3810</xdr:rowOff>
    </xdr:from>
    <xdr:to>
      <xdr:col>1</xdr:col>
      <xdr:colOff>367665</xdr:colOff>
      <xdr:row>71</xdr:row>
      <xdr:rowOff>232410</xdr:rowOff>
    </xdr:to>
    <xdr:pic>
      <xdr:nvPicPr>
        <xdr:cNvPr id="214" name="Picture 840">
          <a:extLst>
            <a:ext uri="{FF2B5EF4-FFF2-40B4-BE49-F238E27FC236}">
              <a16:creationId xmlns:a16="http://schemas.microsoft.com/office/drawing/2014/main" id="{236F1B47-D87C-4328-81C8-B17FBA6CD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" y="17575530"/>
          <a:ext cx="28194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70</xdr:row>
      <xdr:rowOff>30480</xdr:rowOff>
    </xdr:from>
    <xdr:to>
      <xdr:col>1</xdr:col>
      <xdr:colOff>373380</xdr:colOff>
      <xdr:row>71</xdr:row>
      <xdr:rowOff>0</xdr:rowOff>
    </xdr:to>
    <xdr:pic>
      <xdr:nvPicPr>
        <xdr:cNvPr id="216" name="Picture 804">
          <a:extLst>
            <a:ext uri="{FF2B5EF4-FFF2-40B4-BE49-F238E27FC236}">
              <a16:creationId xmlns:a16="http://schemas.microsoft.com/office/drawing/2014/main" id="{261D3ACF-8CB3-4DC5-9E4D-996E2056C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17602200"/>
          <a:ext cx="297180" cy="2209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100965</xdr:colOff>
      <xdr:row>73</xdr:row>
      <xdr:rowOff>11430</xdr:rowOff>
    </xdr:from>
    <xdr:to>
      <xdr:col>1</xdr:col>
      <xdr:colOff>382905</xdr:colOff>
      <xdr:row>73</xdr:row>
      <xdr:rowOff>240030</xdr:rowOff>
    </xdr:to>
    <xdr:pic>
      <xdr:nvPicPr>
        <xdr:cNvPr id="218" name="Picture 840">
          <a:extLst>
            <a:ext uri="{FF2B5EF4-FFF2-40B4-BE49-F238E27FC236}">
              <a16:creationId xmlns:a16="http://schemas.microsoft.com/office/drawing/2014/main" id="{4E77D312-55C6-49F3-9962-FB3865B50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8337530"/>
          <a:ext cx="28194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152400</xdr:colOff>
      <xdr:row>74</xdr:row>
      <xdr:rowOff>7620</xdr:rowOff>
    </xdr:from>
    <xdr:to>
      <xdr:col>1</xdr:col>
      <xdr:colOff>342900</xdr:colOff>
      <xdr:row>75</xdr:row>
      <xdr:rowOff>11430</xdr:rowOff>
    </xdr:to>
    <xdr:pic>
      <xdr:nvPicPr>
        <xdr:cNvPr id="219" name="Picture 137">
          <a:extLst>
            <a:ext uri="{FF2B5EF4-FFF2-40B4-BE49-F238E27FC236}">
              <a16:creationId xmlns:a16="http://schemas.microsoft.com/office/drawing/2014/main" id="{E0ED4256-6752-46D4-A292-2DB5EE063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70560" y="18585180"/>
          <a:ext cx="190500" cy="2552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138199</xdr:colOff>
      <xdr:row>76</xdr:row>
      <xdr:rowOff>11603</xdr:rowOff>
    </xdr:from>
    <xdr:to>
      <xdr:col>1</xdr:col>
      <xdr:colOff>311381</xdr:colOff>
      <xdr:row>76</xdr:row>
      <xdr:rowOff>243667</xdr:rowOff>
    </xdr:to>
    <xdr:pic>
      <xdr:nvPicPr>
        <xdr:cNvPr id="220" name="Picture 137">
          <a:extLst>
            <a:ext uri="{FF2B5EF4-FFF2-40B4-BE49-F238E27FC236}">
              <a16:creationId xmlns:a16="http://schemas.microsoft.com/office/drawing/2014/main" id="{68B04448-E72C-4427-A001-FF3EEF592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56359" y="19092083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43815</xdr:colOff>
      <xdr:row>83</xdr:row>
      <xdr:rowOff>49530</xdr:rowOff>
    </xdr:from>
    <xdr:to>
      <xdr:col>1</xdr:col>
      <xdr:colOff>331470</xdr:colOff>
      <xdr:row>84</xdr:row>
      <xdr:rowOff>26670</xdr:rowOff>
    </xdr:to>
    <xdr:pic>
      <xdr:nvPicPr>
        <xdr:cNvPr id="222" name="Picture 843">
          <a:extLst>
            <a:ext uri="{FF2B5EF4-FFF2-40B4-BE49-F238E27FC236}">
              <a16:creationId xmlns:a16="http://schemas.microsoft.com/office/drawing/2014/main" id="{F26FF21A-C310-4E03-A624-9D01AAF17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9632930"/>
          <a:ext cx="28765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79</xdr:row>
      <xdr:rowOff>15240</xdr:rowOff>
    </xdr:from>
    <xdr:to>
      <xdr:col>1</xdr:col>
      <xdr:colOff>371475</xdr:colOff>
      <xdr:row>79</xdr:row>
      <xdr:rowOff>243840</xdr:rowOff>
    </xdr:to>
    <xdr:pic>
      <xdr:nvPicPr>
        <xdr:cNvPr id="227" name="Picture 840">
          <a:extLst>
            <a:ext uri="{FF2B5EF4-FFF2-40B4-BE49-F238E27FC236}">
              <a16:creationId xmlns:a16="http://schemas.microsoft.com/office/drawing/2014/main" id="{7194B682-2FF0-47A8-B393-DF227FFA1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19850100"/>
          <a:ext cx="2952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152400</xdr:colOff>
      <xdr:row>80</xdr:row>
      <xdr:rowOff>15240</xdr:rowOff>
    </xdr:from>
    <xdr:to>
      <xdr:col>1</xdr:col>
      <xdr:colOff>325582</xdr:colOff>
      <xdr:row>80</xdr:row>
      <xdr:rowOff>247304</xdr:rowOff>
    </xdr:to>
    <xdr:pic>
      <xdr:nvPicPr>
        <xdr:cNvPr id="228" name="Picture 137">
          <a:extLst>
            <a:ext uri="{FF2B5EF4-FFF2-40B4-BE49-F238E27FC236}">
              <a16:creationId xmlns:a16="http://schemas.microsoft.com/office/drawing/2014/main" id="{A404D805-BF94-4813-983A-131577749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70560" y="20101560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152401</xdr:colOff>
      <xdr:row>81</xdr:row>
      <xdr:rowOff>7619</xdr:rowOff>
    </xdr:from>
    <xdr:to>
      <xdr:col>1</xdr:col>
      <xdr:colOff>325583</xdr:colOff>
      <xdr:row>81</xdr:row>
      <xdr:rowOff>239683</xdr:rowOff>
    </xdr:to>
    <xdr:pic>
      <xdr:nvPicPr>
        <xdr:cNvPr id="229" name="Picture 137">
          <a:extLst>
            <a:ext uri="{FF2B5EF4-FFF2-40B4-BE49-F238E27FC236}">
              <a16:creationId xmlns:a16="http://schemas.microsoft.com/office/drawing/2014/main" id="{180350A6-A397-45DB-A9FF-F19AEDF10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70561" y="20345399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68580</xdr:colOff>
      <xdr:row>84</xdr:row>
      <xdr:rowOff>15240</xdr:rowOff>
    </xdr:from>
    <xdr:to>
      <xdr:col>1</xdr:col>
      <xdr:colOff>369570</xdr:colOff>
      <xdr:row>84</xdr:row>
      <xdr:rowOff>240030</xdr:rowOff>
    </xdr:to>
    <xdr:pic>
      <xdr:nvPicPr>
        <xdr:cNvPr id="230" name="Picture 840">
          <a:extLst>
            <a:ext uri="{FF2B5EF4-FFF2-40B4-BE49-F238E27FC236}">
              <a16:creationId xmlns:a16="http://schemas.microsoft.com/office/drawing/2014/main" id="{A51A84C6-ABC2-410C-B525-80ACCBAEC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" y="21107400"/>
          <a:ext cx="300990" cy="2247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114300</xdr:colOff>
      <xdr:row>87</xdr:row>
      <xdr:rowOff>15240</xdr:rowOff>
    </xdr:from>
    <xdr:to>
      <xdr:col>1</xdr:col>
      <xdr:colOff>409575</xdr:colOff>
      <xdr:row>88</xdr:row>
      <xdr:rowOff>1905</xdr:rowOff>
    </xdr:to>
    <xdr:pic>
      <xdr:nvPicPr>
        <xdr:cNvPr id="231" name="Picture 843">
          <a:extLst>
            <a:ext uri="{FF2B5EF4-FFF2-40B4-BE49-F238E27FC236}">
              <a16:creationId xmlns:a16="http://schemas.microsoft.com/office/drawing/2014/main" id="{AF51A51F-84B0-49A4-AE0A-14840D788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21861780"/>
          <a:ext cx="295275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144781</xdr:colOff>
      <xdr:row>88</xdr:row>
      <xdr:rowOff>251459</xdr:rowOff>
    </xdr:from>
    <xdr:to>
      <xdr:col>1</xdr:col>
      <xdr:colOff>317963</xdr:colOff>
      <xdr:row>89</xdr:row>
      <xdr:rowOff>232063</xdr:rowOff>
    </xdr:to>
    <xdr:pic>
      <xdr:nvPicPr>
        <xdr:cNvPr id="232" name="Picture 137">
          <a:extLst>
            <a:ext uri="{FF2B5EF4-FFF2-40B4-BE49-F238E27FC236}">
              <a16:creationId xmlns:a16="http://schemas.microsoft.com/office/drawing/2014/main" id="{92C545D2-9942-42AD-A756-36435DA5C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62941" y="22349459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160019</xdr:colOff>
      <xdr:row>90</xdr:row>
      <xdr:rowOff>30481</xdr:rowOff>
    </xdr:from>
    <xdr:to>
      <xdr:col>1</xdr:col>
      <xdr:colOff>333201</xdr:colOff>
      <xdr:row>91</xdr:row>
      <xdr:rowOff>11085</xdr:rowOff>
    </xdr:to>
    <xdr:pic>
      <xdr:nvPicPr>
        <xdr:cNvPr id="233" name="Picture 137">
          <a:extLst>
            <a:ext uri="{FF2B5EF4-FFF2-40B4-BE49-F238E27FC236}">
              <a16:creationId xmlns:a16="http://schemas.microsoft.com/office/drawing/2014/main" id="{C7091C8B-FB79-4BF0-AAE2-6BC977BDB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882">
          <a:off x="678179" y="22631401"/>
          <a:ext cx="173182" cy="23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53340</xdr:colOff>
      <xdr:row>91</xdr:row>
      <xdr:rowOff>0</xdr:rowOff>
    </xdr:from>
    <xdr:to>
      <xdr:col>1</xdr:col>
      <xdr:colOff>346710</xdr:colOff>
      <xdr:row>91</xdr:row>
      <xdr:rowOff>247650</xdr:rowOff>
    </xdr:to>
    <xdr:pic>
      <xdr:nvPicPr>
        <xdr:cNvPr id="234" name="Picture 843">
          <a:extLst>
            <a:ext uri="{FF2B5EF4-FFF2-40B4-BE49-F238E27FC236}">
              <a16:creationId xmlns:a16="http://schemas.microsoft.com/office/drawing/2014/main" id="{68001A8E-F2AB-40E1-A51D-21A3D4B4E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852380"/>
          <a:ext cx="293370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6"/>
  <sheetViews>
    <sheetView tabSelected="1" zoomScaleNormal="100" workbookViewId="0">
      <selection activeCell="I7" sqref="I7"/>
    </sheetView>
  </sheetViews>
  <sheetFormatPr defaultColWidth="11.5546875" defaultRowHeight="21.45" customHeight="1" x14ac:dyDescent="0.3"/>
  <cols>
    <col min="1" max="1" width="7.5546875" style="11" customWidth="1"/>
    <col min="2" max="2" width="6.88671875" style="11" customWidth="1"/>
    <col min="3" max="3" width="18.5546875" style="12" customWidth="1"/>
    <col min="4" max="4" width="52.33203125" style="11" customWidth="1"/>
    <col min="5" max="5" width="9.33203125" style="11" bestFit="1" customWidth="1"/>
    <col min="6" max="6" width="2.5546875" style="11" customWidth="1"/>
    <col min="7" max="16384" width="11.5546875" style="3"/>
  </cols>
  <sheetData>
    <row r="1" spans="1:6" s="2" customFormat="1" ht="18" customHeight="1" x14ac:dyDescent="0.3">
      <c r="A1" s="17" t="s">
        <v>9</v>
      </c>
      <c r="B1" s="18"/>
      <c r="C1" s="18"/>
      <c r="D1" s="18"/>
      <c r="E1" s="18"/>
      <c r="F1" s="19"/>
    </row>
    <row r="2" spans="1:6" ht="18" customHeight="1" x14ac:dyDescent="0.3">
      <c r="A2" s="27" t="s">
        <v>10</v>
      </c>
      <c r="B2" s="14"/>
      <c r="C2" s="14"/>
      <c r="D2" s="14"/>
      <c r="E2" s="14"/>
      <c r="F2" s="20"/>
    </row>
    <row r="3" spans="1:6" ht="19.5" customHeight="1" x14ac:dyDescent="0.3">
      <c r="A3" s="4" t="s">
        <v>0</v>
      </c>
      <c r="B3" s="5"/>
      <c r="C3" s="6" t="s">
        <v>1</v>
      </c>
      <c r="D3" s="5" t="s">
        <v>2</v>
      </c>
      <c r="E3" s="4" t="s">
        <v>3</v>
      </c>
      <c r="F3" s="7"/>
    </row>
    <row r="4" spans="1:6" ht="19.5" customHeight="1" x14ac:dyDescent="0.3">
      <c r="A4" s="5">
        <v>0.2</v>
      </c>
      <c r="B4" s="6"/>
      <c r="C4" s="6" t="s">
        <v>11</v>
      </c>
      <c r="D4" s="6" t="s">
        <v>12</v>
      </c>
      <c r="E4" s="5">
        <f>A4</f>
        <v>0.2</v>
      </c>
      <c r="F4" s="7"/>
    </row>
    <row r="5" spans="1:6" ht="19.5" customHeight="1" x14ac:dyDescent="0.3">
      <c r="A5" s="5">
        <v>0.2</v>
      </c>
      <c r="B5" s="6"/>
      <c r="C5" s="6" t="s">
        <v>11</v>
      </c>
      <c r="D5" s="6" t="s">
        <v>13</v>
      </c>
      <c r="E5" s="5">
        <f>E4+A5</f>
        <v>0.4</v>
      </c>
      <c r="F5" s="7"/>
    </row>
    <row r="6" spans="1:6" ht="19.5" customHeight="1" x14ac:dyDescent="0.3">
      <c r="A6" s="5">
        <v>1.5</v>
      </c>
      <c r="B6" s="6"/>
      <c r="C6" s="6" t="s">
        <v>11</v>
      </c>
      <c r="D6" s="6" t="s">
        <v>14</v>
      </c>
      <c r="E6" s="5">
        <f>E5+A6</f>
        <v>1.9</v>
      </c>
      <c r="F6" s="7"/>
    </row>
    <row r="7" spans="1:6" ht="20.100000000000001" customHeight="1" x14ac:dyDescent="0.3">
      <c r="A7" s="5">
        <v>4.5</v>
      </c>
      <c r="B7" s="5"/>
      <c r="C7" s="6" t="s">
        <v>11</v>
      </c>
      <c r="D7" s="6" t="s">
        <v>15</v>
      </c>
      <c r="E7" s="5">
        <f t="shared" ref="E7:E70" si="0">E6+A7</f>
        <v>6.4</v>
      </c>
      <c r="F7" s="7"/>
    </row>
    <row r="8" spans="1:6" ht="20.100000000000001" customHeight="1" x14ac:dyDescent="0.3">
      <c r="A8" s="5">
        <v>0.9</v>
      </c>
      <c r="B8" s="5"/>
      <c r="C8" s="6" t="s">
        <v>16</v>
      </c>
      <c r="D8" s="5" t="s">
        <v>17</v>
      </c>
      <c r="E8" s="5">
        <f t="shared" si="0"/>
        <v>7.3000000000000007</v>
      </c>
      <c r="F8" s="5"/>
    </row>
    <row r="9" spans="1:6" ht="20.100000000000001" customHeight="1" x14ac:dyDescent="0.3">
      <c r="A9" s="5">
        <v>0.3</v>
      </c>
      <c r="B9" s="5"/>
      <c r="C9" s="6" t="s">
        <v>16</v>
      </c>
      <c r="D9" s="5" t="s">
        <v>18</v>
      </c>
      <c r="E9" s="5">
        <f t="shared" si="0"/>
        <v>7.6000000000000005</v>
      </c>
      <c r="F9" s="5"/>
    </row>
    <row r="10" spans="1:6" ht="20.100000000000001" customHeight="1" x14ac:dyDescent="0.3">
      <c r="A10" s="5">
        <v>1.4</v>
      </c>
      <c r="B10" s="5"/>
      <c r="C10" s="6" t="s">
        <v>16</v>
      </c>
      <c r="D10" s="5" t="s">
        <v>19</v>
      </c>
      <c r="E10" s="5">
        <f t="shared" si="0"/>
        <v>9</v>
      </c>
      <c r="F10" s="5"/>
    </row>
    <row r="11" spans="1:6" ht="20.100000000000001" customHeight="1" x14ac:dyDescent="0.3">
      <c r="A11" s="5">
        <v>0.2</v>
      </c>
      <c r="B11" s="5"/>
      <c r="C11" s="6" t="s">
        <v>16</v>
      </c>
      <c r="D11" s="5" t="s">
        <v>20</v>
      </c>
      <c r="E11" s="5">
        <f t="shared" si="0"/>
        <v>9.1999999999999993</v>
      </c>
      <c r="F11" s="5"/>
    </row>
    <row r="12" spans="1:6" ht="20.100000000000001" customHeight="1" x14ac:dyDescent="0.3">
      <c r="A12" s="5">
        <v>2</v>
      </c>
      <c r="B12" s="5"/>
      <c r="C12" s="6" t="s">
        <v>21</v>
      </c>
      <c r="D12" s="5" t="s">
        <v>6</v>
      </c>
      <c r="E12" s="5">
        <f t="shared" si="0"/>
        <v>11.2</v>
      </c>
      <c r="F12" s="5"/>
    </row>
    <row r="13" spans="1:6" ht="20.100000000000001" customHeight="1" x14ac:dyDescent="0.3">
      <c r="A13" s="5">
        <v>2</v>
      </c>
      <c r="B13" s="5"/>
      <c r="C13" s="6" t="s">
        <v>22</v>
      </c>
      <c r="D13" s="5" t="s">
        <v>23</v>
      </c>
      <c r="E13" s="5">
        <f t="shared" si="0"/>
        <v>13.2</v>
      </c>
      <c r="F13" s="5"/>
    </row>
    <row r="14" spans="1:6" ht="20.100000000000001" customHeight="1" x14ac:dyDescent="0.3">
      <c r="A14" s="5">
        <v>3.8</v>
      </c>
      <c r="B14" s="5"/>
      <c r="C14" s="6" t="s">
        <v>22</v>
      </c>
      <c r="D14" s="5" t="s">
        <v>24</v>
      </c>
      <c r="E14" s="5">
        <f t="shared" si="0"/>
        <v>17</v>
      </c>
      <c r="F14" s="5"/>
    </row>
    <row r="15" spans="1:6" ht="20.100000000000001" customHeight="1" x14ac:dyDescent="0.3">
      <c r="A15" s="5">
        <v>1</v>
      </c>
      <c r="B15" s="5"/>
      <c r="C15" s="6" t="s">
        <v>22</v>
      </c>
      <c r="D15" s="5" t="s">
        <v>25</v>
      </c>
      <c r="E15" s="5">
        <f t="shared" si="0"/>
        <v>18</v>
      </c>
      <c r="F15" s="25" t="s">
        <v>5</v>
      </c>
    </row>
    <row r="16" spans="1:6" ht="20.100000000000001" customHeight="1" x14ac:dyDescent="0.3">
      <c r="A16" s="5">
        <v>8.5</v>
      </c>
      <c r="B16" s="5"/>
      <c r="C16" s="6" t="s">
        <v>26</v>
      </c>
      <c r="D16" s="5" t="s">
        <v>27</v>
      </c>
      <c r="E16" s="5">
        <f t="shared" si="0"/>
        <v>26.5</v>
      </c>
      <c r="F16" s="25"/>
    </row>
    <row r="17" spans="1:6" ht="20.100000000000001" customHeight="1" x14ac:dyDescent="0.3">
      <c r="A17" s="5">
        <v>1</v>
      </c>
      <c r="B17" s="5"/>
      <c r="C17" s="6" t="s">
        <v>28</v>
      </c>
      <c r="D17" s="5" t="s">
        <v>29</v>
      </c>
      <c r="E17" s="5">
        <f t="shared" si="0"/>
        <v>27.5</v>
      </c>
      <c r="F17" s="25"/>
    </row>
    <row r="18" spans="1:6" ht="20.100000000000001" customHeight="1" x14ac:dyDescent="0.3">
      <c r="A18" s="13">
        <v>0.5</v>
      </c>
      <c r="B18" s="23" t="s">
        <v>45</v>
      </c>
      <c r="C18" s="24"/>
      <c r="D18" s="24"/>
      <c r="E18" s="13">
        <f t="shared" si="0"/>
        <v>28</v>
      </c>
      <c r="F18" s="25"/>
    </row>
    <row r="19" spans="1:6" ht="20.100000000000001" customHeight="1" x14ac:dyDescent="0.3">
      <c r="A19" s="5">
        <v>5</v>
      </c>
      <c r="B19" s="5"/>
      <c r="C19" s="6" t="s">
        <v>28</v>
      </c>
      <c r="D19" s="5" t="s">
        <v>30</v>
      </c>
      <c r="E19" s="5">
        <f>E18+A19</f>
        <v>33</v>
      </c>
      <c r="F19" s="25"/>
    </row>
    <row r="20" spans="1:6" ht="20.100000000000001" customHeight="1" x14ac:dyDescent="0.3">
      <c r="A20" s="5">
        <v>2.1</v>
      </c>
      <c r="B20" s="5"/>
      <c r="C20" s="6" t="s">
        <v>28</v>
      </c>
      <c r="D20" s="5" t="s">
        <v>27</v>
      </c>
      <c r="E20" s="5">
        <f t="shared" si="0"/>
        <v>35.1</v>
      </c>
      <c r="F20" s="25"/>
    </row>
    <row r="21" spans="1:6" ht="20.100000000000001" customHeight="1" x14ac:dyDescent="0.3">
      <c r="A21" s="5">
        <v>2.2999999999999998</v>
      </c>
      <c r="B21" s="5"/>
      <c r="C21" s="6" t="s">
        <v>31</v>
      </c>
      <c r="D21" s="5" t="s">
        <v>27</v>
      </c>
      <c r="E21" s="5">
        <f t="shared" si="0"/>
        <v>37.4</v>
      </c>
      <c r="F21" s="25"/>
    </row>
    <row r="22" spans="1:6" ht="20.100000000000001" customHeight="1" x14ac:dyDescent="0.3">
      <c r="A22" s="5">
        <v>4.4000000000000004</v>
      </c>
      <c r="B22" s="5"/>
      <c r="C22" s="6" t="s">
        <v>32</v>
      </c>
      <c r="D22" s="5" t="s">
        <v>33</v>
      </c>
      <c r="E22" s="5">
        <f t="shared" si="0"/>
        <v>41.8</v>
      </c>
      <c r="F22" s="26"/>
    </row>
    <row r="23" spans="1:6" ht="20.100000000000001" customHeight="1" x14ac:dyDescent="0.3">
      <c r="A23" s="5">
        <v>2.2000000000000002</v>
      </c>
      <c r="B23" s="5"/>
      <c r="C23" s="6" t="s">
        <v>32</v>
      </c>
      <c r="D23" s="5" t="s">
        <v>33</v>
      </c>
      <c r="E23" s="5">
        <f t="shared" si="0"/>
        <v>44</v>
      </c>
      <c r="F23" s="25"/>
    </row>
    <row r="24" spans="1:6" ht="20.100000000000001" customHeight="1" x14ac:dyDescent="0.3">
      <c r="A24" s="5">
        <v>1.2</v>
      </c>
      <c r="B24" s="5"/>
      <c r="C24" s="6" t="s">
        <v>32</v>
      </c>
      <c r="D24" s="5" t="s">
        <v>34</v>
      </c>
      <c r="E24" s="5">
        <f t="shared" si="0"/>
        <v>45.2</v>
      </c>
      <c r="F24" s="5"/>
    </row>
    <row r="25" spans="1:6" ht="20.100000000000001" customHeight="1" x14ac:dyDescent="0.3">
      <c r="A25" s="5">
        <v>0.4</v>
      </c>
      <c r="B25" s="5"/>
      <c r="C25" s="6" t="s">
        <v>32</v>
      </c>
      <c r="D25" s="5" t="s">
        <v>35</v>
      </c>
      <c r="E25" s="5">
        <f t="shared" si="0"/>
        <v>45.6</v>
      </c>
      <c r="F25" s="5"/>
    </row>
    <row r="26" spans="1:6" ht="20.100000000000001" customHeight="1" x14ac:dyDescent="0.3">
      <c r="A26" s="5">
        <v>2.7</v>
      </c>
      <c r="B26" s="5"/>
      <c r="C26" s="6" t="s">
        <v>32</v>
      </c>
      <c r="D26" s="5" t="s">
        <v>35</v>
      </c>
      <c r="E26" s="5">
        <f t="shared" si="0"/>
        <v>48.300000000000004</v>
      </c>
      <c r="F26" s="5"/>
    </row>
    <row r="27" spans="1:6" ht="20.100000000000001" customHeight="1" x14ac:dyDescent="0.3">
      <c r="A27" s="5">
        <v>0.4</v>
      </c>
      <c r="B27" s="5"/>
      <c r="C27" s="6" t="s">
        <v>36</v>
      </c>
      <c r="D27" s="5" t="s">
        <v>37</v>
      </c>
      <c r="E27" s="5">
        <f t="shared" si="0"/>
        <v>48.7</v>
      </c>
      <c r="F27" s="5"/>
    </row>
    <row r="28" spans="1:6" ht="20.100000000000001" customHeight="1" x14ac:dyDescent="0.3">
      <c r="A28" s="5">
        <v>0.4</v>
      </c>
      <c r="B28" s="5"/>
      <c r="C28" s="6" t="s">
        <v>36</v>
      </c>
      <c r="D28" s="5" t="s">
        <v>38</v>
      </c>
      <c r="E28" s="5">
        <f t="shared" si="0"/>
        <v>49.1</v>
      </c>
      <c r="F28" s="5"/>
    </row>
    <row r="29" spans="1:6" ht="20.100000000000001" customHeight="1" x14ac:dyDescent="0.3">
      <c r="A29" s="5">
        <v>1.5</v>
      </c>
      <c r="B29" s="5"/>
      <c r="C29" s="6" t="s">
        <v>36</v>
      </c>
      <c r="D29" s="5" t="s">
        <v>39</v>
      </c>
      <c r="E29" s="5">
        <f t="shared" si="0"/>
        <v>50.6</v>
      </c>
      <c r="F29" s="5"/>
    </row>
    <row r="30" spans="1:6" ht="20.100000000000001" customHeight="1" x14ac:dyDescent="0.3">
      <c r="A30" s="5">
        <v>0.6</v>
      </c>
      <c r="B30" s="5"/>
      <c r="C30" s="6" t="s">
        <v>36</v>
      </c>
      <c r="D30" s="5" t="s">
        <v>40</v>
      </c>
      <c r="E30" s="5">
        <f t="shared" si="0"/>
        <v>51.2</v>
      </c>
      <c r="F30" s="26"/>
    </row>
    <row r="31" spans="1:6" ht="20.100000000000001" customHeight="1" x14ac:dyDescent="0.3">
      <c r="A31" s="5">
        <v>1.4</v>
      </c>
      <c r="B31" s="5"/>
      <c r="C31" s="6" t="s">
        <v>36</v>
      </c>
      <c r="D31" s="5" t="s">
        <v>41</v>
      </c>
      <c r="E31" s="5">
        <f t="shared" si="0"/>
        <v>52.6</v>
      </c>
      <c r="F31" s="5"/>
    </row>
    <row r="32" spans="1:6" ht="20.100000000000001" customHeight="1" x14ac:dyDescent="0.3">
      <c r="A32" s="5">
        <v>1</v>
      </c>
      <c r="B32" s="5"/>
      <c r="C32" s="6" t="s">
        <v>36</v>
      </c>
      <c r="D32" s="5" t="s">
        <v>42</v>
      </c>
      <c r="E32" s="5">
        <f t="shared" si="0"/>
        <v>53.6</v>
      </c>
      <c r="F32" s="5"/>
    </row>
    <row r="33" spans="1:6" ht="20.100000000000001" customHeight="1" x14ac:dyDescent="0.3">
      <c r="A33" s="5">
        <v>0.1</v>
      </c>
      <c r="B33" s="5"/>
      <c r="C33" s="6" t="s">
        <v>36</v>
      </c>
      <c r="D33" s="5" t="s">
        <v>43</v>
      </c>
      <c r="E33" s="5">
        <f t="shared" si="0"/>
        <v>53.7</v>
      </c>
      <c r="F33" s="5"/>
    </row>
    <row r="34" spans="1:6" ht="20.100000000000001" customHeight="1" x14ac:dyDescent="0.3">
      <c r="A34" s="13">
        <v>0.3</v>
      </c>
      <c r="B34" s="23" t="s">
        <v>44</v>
      </c>
      <c r="C34" s="24"/>
      <c r="D34" s="24"/>
      <c r="E34" s="13">
        <f t="shared" si="0"/>
        <v>54</v>
      </c>
      <c r="F34" s="5"/>
    </row>
    <row r="35" spans="1:6" ht="20.100000000000001" customHeight="1" x14ac:dyDescent="0.3">
      <c r="A35" s="5">
        <v>0.6</v>
      </c>
      <c r="B35" s="5"/>
      <c r="C35" s="6" t="s">
        <v>36</v>
      </c>
      <c r="D35" s="5" t="s">
        <v>43</v>
      </c>
      <c r="E35" s="5">
        <f t="shared" si="0"/>
        <v>54.6</v>
      </c>
      <c r="F35" s="5"/>
    </row>
    <row r="36" spans="1:6" ht="20.100000000000001" customHeight="1" x14ac:dyDescent="0.3">
      <c r="A36" s="5">
        <v>0.2</v>
      </c>
      <c r="B36" s="5"/>
      <c r="C36" s="6" t="s">
        <v>36</v>
      </c>
      <c r="D36" s="5" t="s">
        <v>43</v>
      </c>
      <c r="E36" s="5">
        <f t="shared" si="0"/>
        <v>54.800000000000004</v>
      </c>
      <c r="F36" s="5"/>
    </row>
    <row r="37" spans="1:6" ht="20.100000000000001" customHeight="1" x14ac:dyDescent="0.3">
      <c r="A37" s="5">
        <v>0.7</v>
      </c>
      <c r="B37" s="5"/>
      <c r="C37" s="6" t="s">
        <v>36</v>
      </c>
      <c r="D37" s="5" t="s">
        <v>43</v>
      </c>
      <c r="E37" s="5">
        <f t="shared" si="0"/>
        <v>55.500000000000007</v>
      </c>
      <c r="F37" s="5"/>
    </row>
    <row r="38" spans="1:6" ht="0.75" hidden="1" customHeight="1" x14ac:dyDescent="0.3">
      <c r="A38" s="5"/>
      <c r="B38" s="5"/>
      <c r="C38" s="6"/>
      <c r="D38" s="5"/>
      <c r="E38" s="5">
        <f t="shared" si="0"/>
        <v>55.500000000000007</v>
      </c>
      <c r="F38" s="5"/>
    </row>
    <row r="39" spans="1:6" ht="20.100000000000001" customHeight="1" x14ac:dyDescent="0.3">
      <c r="A39" s="5">
        <v>0.4</v>
      </c>
      <c r="B39" s="5"/>
      <c r="C39" s="6" t="s">
        <v>36</v>
      </c>
      <c r="D39" s="5" t="s">
        <v>43</v>
      </c>
      <c r="E39" s="5">
        <f t="shared" si="0"/>
        <v>55.900000000000006</v>
      </c>
      <c r="F39" s="5"/>
    </row>
    <row r="40" spans="1:6" ht="20.100000000000001" customHeight="1" x14ac:dyDescent="0.3">
      <c r="A40" s="5">
        <v>0.2</v>
      </c>
      <c r="B40" s="5"/>
      <c r="C40" s="6" t="s">
        <v>36</v>
      </c>
      <c r="D40" s="5" t="s">
        <v>46</v>
      </c>
      <c r="E40" s="5">
        <f t="shared" si="0"/>
        <v>56.100000000000009</v>
      </c>
      <c r="F40" s="5"/>
    </row>
    <row r="41" spans="1:6" ht="20.100000000000001" customHeight="1" x14ac:dyDescent="0.3">
      <c r="A41" s="5">
        <v>0.1</v>
      </c>
      <c r="B41" s="5"/>
      <c r="C41" s="6" t="s">
        <v>36</v>
      </c>
      <c r="D41" s="5" t="s">
        <v>47</v>
      </c>
      <c r="E41" s="5">
        <f t="shared" si="0"/>
        <v>56.20000000000001</v>
      </c>
      <c r="F41" s="26"/>
    </row>
    <row r="42" spans="1:6" ht="20.100000000000001" customHeight="1" x14ac:dyDescent="0.3">
      <c r="A42" s="5">
        <v>2.2999999999999998</v>
      </c>
      <c r="B42" s="5"/>
      <c r="C42" s="6" t="s">
        <v>48</v>
      </c>
      <c r="D42" s="5" t="s">
        <v>49</v>
      </c>
      <c r="E42" s="5">
        <f t="shared" si="0"/>
        <v>58.500000000000007</v>
      </c>
      <c r="F42" s="26"/>
    </row>
    <row r="43" spans="1:6" ht="20.100000000000001" customHeight="1" x14ac:dyDescent="0.3">
      <c r="A43" s="5">
        <v>0.3</v>
      </c>
      <c r="B43" s="5"/>
      <c r="C43" s="6" t="s">
        <v>48</v>
      </c>
      <c r="D43" s="5" t="s">
        <v>49</v>
      </c>
      <c r="E43" s="5">
        <f t="shared" si="0"/>
        <v>58.800000000000004</v>
      </c>
      <c r="F43" s="26"/>
    </row>
    <row r="44" spans="1:6" ht="20.100000000000001" customHeight="1" x14ac:dyDescent="0.3">
      <c r="A44" s="5">
        <v>1.1000000000000001</v>
      </c>
      <c r="B44" s="5"/>
      <c r="C44" s="6" t="s">
        <v>48</v>
      </c>
      <c r="D44" s="5" t="s">
        <v>50</v>
      </c>
      <c r="E44" s="5">
        <f t="shared" si="0"/>
        <v>59.900000000000006</v>
      </c>
      <c r="F44" s="5"/>
    </row>
    <row r="45" spans="1:6" ht="20.100000000000001" customHeight="1" x14ac:dyDescent="0.3">
      <c r="A45" s="5">
        <v>0.2</v>
      </c>
      <c r="B45" s="5"/>
      <c r="C45" s="6" t="s">
        <v>48</v>
      </c>
      <c r="D45" s="5" t="s">
        <v>49</v>
      </c>
      <c r="E45" s="5">
        <f t="shared" si="0"/>
        <v>60.100000000000009</v>
      </c>
      <c r="F45" s="5"/>
    </row>
    <row r="46" spans="1:6" ht="20.100000000000001" customHeight="1" x14ac:dyDescent="0.3">
      <c r="A46" s="5">
        <v>0.2</v>
      </c>
      <c r="B46" s="5"/>
      <c r="C46" s="6" t="s">
        <v>48</v>
      </c>
      <c r="D46" s="5" t="s">
        <v>49</v>
      </c>
      <c r="E46" s="5">
        <f t="shared" si="0"/>
        <v>60.300000000000011</v>
      </c>
      <c r="F46" s="5"/>
    </row>
    <row r="47" spans="1:6" ht="20.100000000000001" customHeight="1" x14ac:dyDescent="0.3">
      <c r="A47" s="5">
        <v>0.1</v>
      </c>
      <c r="B47" s="5"/>
      <c r="C47" s="6" t="s">
        <v>51</v>
      </c>
      <c r="D47" s="5" t="s">
        <v>52</v>
      </c>
      <c r="E47" s="5">
        <f t="shared" si="0"/>
        <v>60.400000000000013</v>
      </c>
      <c r="F47" s="5"/>
    </row>
    <row r="48" spans="1:6" ht="20.100000000000001" customHeight="1" x14ac:dyDescent="0.3">
      <c r="A48" s="5">
        <v>1.6</v>
      </c>
      <c r="B48" s="5"/>
      <c r="C48" s="6" t="s">
        <v>51</v>
      </c>
      <c r="D48" s="5" t="s">
        <v>52</v>
      </c>
      <c r="E48" s="5">
        <f t="shared" si="0"/>
        <v>62.000000000000014</v>
      </c>
      <c r="F48" s="5"/>
    </row>
    <row r="49" spans="1:6" ht="20.100000000000001" customHeight="1" x14ac:dyDescent="0.3">
      <c r="A49" s="5">
        <v>0.1</v>
      </c>
      <c r="B49" s="5"/>
      <c r="C49" s="6" t="s">
        <v>51</v>
      </c>
      <c r="D49" s="5" t="s">
        <v>53</v>
      </c>
      <c r="E49" s="5">
        <f t="shared" si="0"/>
        <v>62.100000000000016</v>
      </c>
      <c r="F49" s="5"/>
    </row>
    <row r="50" spans="1:6" ht="20.100000000000001" customHeight="1" x14ac:dyDescent="0.3">
      <c r="A50" s="5">
        <v>0.6</v>
      </c>
      <c r="B50" s="5"/>
      <c r="C50" s="6" t="s">
        <v>51</v>
      </c>
      <c r="D50" s="5" t="s">
        <v>53</v>
      </c>
      <c r="E50" s="5">
        <f t="shared" si="0"/>
        <v>62.700000000000017</v>
      </c>
      <c r="F50" s="5"/>
    </row>
    <row r="51" spans="1:6" ht="20.100000000000001" customHeight="1" x14ac:dyDescent="0.3">
      <c r="A51" s="5">
        <v>0.6</v>
      </c>
      <c r="B51" s="5"/>
      <c r="C51" s="6" t="s">
        <v>54</v>
      </c>
      <c r="D51" s="5" t="s">
        <v>53</v>
      </c>
      <c r="E51" s="5">
        <f t="shared" si="0"/>
        <v>63.300000000000018</v>
      </c>
      <c r="F51" s="5"/>
    </row>
    <row r="52" spans="1:6" ht="20.100000000000001" customHeight="1" x14ac:dyDescent="0.3">
      <c r="A52" s="5">
        <v>1.6</v>
      </c>
      <c r="B52" s="5"/>
      <c r="C52" s="6" t="s">
        <v>54</v>
      </c>
      <c r="D52" s="5" t="s">
        <v>53</v>
      </c>
      <c r="E52" s="5">
        <f t="shared" si="0"/>
        <v>64.90000000000002</v>
      </c>
      <c r="F52" s="5"/>
    </row>
    <row r="53" spans="1:6" ht="20.100000000000001" customHeight="1" x14ac:dyDescent="0.3">
      <c r="A53" s="5">
        <v>0.4</v>
      </c>
      <c r="B53" s="5"/>
      <c r="C53" s="6" t="s">
        <v>54</v>
      </c>
      <c r="D53" s="5" t="s">
        <v>55</v>
      </c>
      <c r="E53" s="5">
        <f t="shared" si="0"/>
        <v>65.300000000000026</v>
      </c>
      <c r="F53" s="26"/>
    </row>
    <row r="54" spans="1:6" ht="20.100000000000001" customHeight="1" x14ac:dyDescent="0.3">
      <c r="A54" s="5">
        <v>0.9</v>
      </c>
      <c r="B54" s="5"/>
      <c r="C54" s="6" t="s">
        <v>54</v>
      </c>
      <c r="D54" s="5" t="s">
        <v>56</v>
      </c>
      <c r="E54" s="5">
        <f t="shared" si="0"/>
        <v>66.200000000000031</v>
      </c>
      <c r="F54" s="5"/>
    </row>
    <row r="55" spans="1:6" ht="20.100000000000001" customHeight="1" x14ac:dyDescent="0.3">
      <c r="A55" s="5">
        <v>3.1</v>
      </c>
      <c r="B55" s="5"/>
      <c r="C55" s="6" t="s">
        <v>32</v>
      </c>
      <c r="D55" s="5" t="s">
        <v>27</v>
      </c>
      <c r="E55" s="5">
        <f t="shared" si="0"/>
        <v>69.300000000000026</v>
      </c>
      <c r="F55" s="5"/>
    </row>
    <row r="56" spans="1:6" ht="20.100000000000001" customHeight="1" x14ac:dyDescent="0.3">
      <c r="A56" s="5">
        <v>0.2</v>
      </c>
      <c r="B56" s="5"/>
      <c r="C56" s="6" t="s">
        <v>57</v>
      </c>
      <c r="D56" s="5" t="s">
        <v>58</v>
      </c>
      <c r="E56" s="5">
        <f t="shared" si="0"/>
        <v>69.500000000000028</v>
      </c>
      <c r="F56" s="5"/>
    </row>
    <row r="57" spans="1:6" ht="20.100000000000001" customHeight="1" x14ac:dyDescent="0.3">
      <c r="A57" s="5">
        <v>0.8</v>
      </c>
      <c r="B57" s="5"/>
      <c r="C57" s="6" t="s">
        <v>57</v>
      </c>
      <c r="D57" s="5" t="s">
        <v>58</v>
      </c>
      <c r="E57" s="5">
        <f t="shared" si="0"/>
        <v>70.300000000000026</v>
      </c>
      <c r="F57" s="26"/>
    </row>
    <row r="58" spans="1:6" ht="20.100000000000001" customHeight="1" x14ac:dyDescent="0.3">
      <c r="A58" s="5">
        <v>1.8</v>
      </c>
      <c r="B58" s="5"/>
      <c r="C58" s="6" t="s">
        <v>57</v>
      </c>
      <c r="D58" s="5" t="s">
        <v>58</v>
      </c>
      <c r="E58" s="5">
        <f t="shared" si="0"/>
        <v>72.100000000000023</v>
      </c>
      <c r="F58" s="26"/>
    </row>
    <row r="59" spans="1:6" ht="20.100000000000001" customHeight="1" x14ac:dyDescent="0.3">
      <c r="A59" s="5">
        <v>0.3</v>
      </c>
      <c r="B59" s="5"/>
      <c r="C59" s="6" t="s">
        <v>57</v>
      </c>
      <c r="D59" s="5" t="s">
        <v>58</v>
      </c>
      <c r="E59" s="5">
        <f t="shared" si="0"/>
        <v>72.40000000000002</v>
      </c>
      <c r="F59" s="26"/>
    </row>
    <row r="60" spans="1:6" ht="27" customHeight="1" x14ac:dyDescent="0.3">
      <c r="A60" s="8">
        <v>0.1</v>
      </c>
      <c r="B60" s="8"/>
      <c r="C60" s="1" t="s">
        <v>57</v>
      </c>
      <c r="D60" s="8" t="s">
        <v>58</v>
      </c>
      <c r="E60" s="5">
        <f t="shared" si="0"/>
        <v>72.500000000000014</v>
      </c>
      <c r="F60" s="26"/>
    </row>
    <row r="61" spans="1:6" ht="26.25" customHeight="1" x14ac:dyDescent="0.3">
      <c r="A61" s="8">
        <v>0.6</v>
      </c>
      <c r="B61" s="8"/>
      <c r="C61" s="4" t="s">
        <v>57</v>
      </c>
      <c r="D61" s="8" t="s">
        <v>58</v>
      </c>
      <c r="E61" s="5">
        <f t="shared" si="0"/>
        <v>73.100000000000009</v>
      </c>
      <c r="F61" s="5"/>
    </row>
    <row r="62" spans="1:6" ht="20.100000000000001" customHeight="1" x14ac:dyDescent="0.3">
      <c r="A62" s="5">
        <v>0.4</v>
      </c>
      <c r="B62" s="5"/>
      <c r="C62" s="6" t="s">
        <v>57</v>
      </c>
      <c r="D62" s="5" t="s">
        <v>59</v>
      </c>
      <c r="E62" s="5">
        <f t="shared" si="0"/>
        <v>73.500000000000014</v>
      </c>
      <c r="F62" s="5"/>
    </row>
    <row r="63" spans="1:6" ht="21.6" customHeight="1" x14ac:dyDescent="0.3">
      <c r="A63" s="5">
        <v>2.5</v>
      </c>
      <c r="B63" s="5"/>
      <c r="C63" s="6" t="s">
        <v>60</v>
      </c>
      <c r="D63" s="5" t="s">
        <v>61</v>
      </c>
      <c r="E63" s="5">
        <f t="shared" si="0"/>
        <v>76.000000000000014</v>
      </c>
      <c r="F63" s="5"/>
    </row>
    <row r="64" spans="1:6" ht="28.5" customHeight="1" x14ac:dyDescent="0.3">
      <c r="A64" s="5">
        <v>3</v>
      </c>
      <c r="B64" s="5"/>
      <c r="C64" s="6" t="s">
        <v>60</v>
      </c>
      <c r="D64" s="5" t="s">
        <v>61</v>
      </c>
      <c r="E64" s="5">
        <f t="shared" si="0"/>
        <v>79.000000000000014</v>
      </c>
      <c r="F64" s="5"/>
    </row>
    <row r="65" spans="1:6" ht="20.100000000000001" customHeight="1" x14ac:dyDescent="0.3">
      <c r="A65" s="5">
        <v>0.9</v>
      </c>
      <c r="B65" s="5"/>
      <c r="C65" s="6" t="s">
        <v>60</v>
      </c>
      <c r="D65" s="5" t="s">
        <v>62</v>
      </c>
      <c r="E65" s="5">
        <f t="shared" si="0"/>
        <v>79.90000000000002</v>
      </c>
      <c r="F65" s="5"/>
    </row>
    <row r="66" spans="1:6" ht="20.100000000000001" customHeight="1" x14ac:dyDescent="0.3">
      <c r="A66" s="5">
        <v>1.5</v>
      </c>
      <c r="B66" s="5"/>
      <c r="C66" s="6" t="s">
        <v>60</v>
      </c>
      <c r="D66" s="5" t="s">
        <v>63</v>
      </c>
      <c r="E66" s="5">
        <f t="shared" si="0"/>
        <v>81.40000000000002</v>
      </c>
      <c r="F66" s="5"/>
    </row>
    <row r="67" spans="1:6" s="2" customFormat="1" ht="20.100000000000001" customHeight="1" x14ac:dyDescent="0.3">
      <c r="A67" s="9">
        <v>0.2</v>
      </c>
      <c r="B67" s="9"/>
      <c r="C67" s="10" t="s">
        <v>60</v>
      </c>
      <c r="D67" s="9" t="s">
        <v>63</v>
      </c>
      <c r="E67" s="5">
        <f t="shared" si="0"/>
        <v>81.600000000000023</v>
      </c>
      <c r="F67" s="5"/>
    </row>
    <row r="68" spans="1:6" s="2" customFormat="1" ht="20.100000000000001" customHeight="1" x14ac:dyDescent="0.3">
      <c r="A68" s="9">
        <v>1.2</v>
      </c>
      <c r="B68" s="9"/>
      <c r="C68" s="10" t="s">
        <v>60</v>
      </c>
      <c r="D68" s="9" t="s">
        <v>63</v>
      </c>
      <c r="E68" s="5">
        <f t="shared" si="0"/>
        <v>82.800000000000026</v>
      </c>
      <c r="F68" s="5"/>
    </row>
    <row r="69" spans="1:6" ht="20.100000000000001" customHeight="1" x14ac:dyDescent="0.3">
      <c r="A69" s="5">
        <v>0.3</v>
      </c>
      <c r="B69" s="5"/>
      <c r="C69" s="6" t="s">
        <v>60</v>
      </c>
      <c r="D69" s="5" t="s">
        <v>63</v>
      </c>
      <c r="E69" s="5">
        <f t="shared" si="0"/>
        <v>83.100000000000023</v>
      </c>
      <c r="F69" s="5"/>
    </row>
    <row r="70" spans="1:6" ht="20.100000000000001" customHeight="1" x14ac:dyDescent="0.3">
      <c r="A70" s="5">
        <v>0.1</v>
      </c>
      <c r="B70" s="5"/>
      <c r="C70" s="6" t="s">
        <v>60</v>
      </c>
      <c r="D70" s="6" t="s">
        <v>30</v>
      </c>
      <c r="E70" s="5">
        <f t="shared" si="0"/>
        <v>83.200000000000017</v>
      </c>
      <c r="F70" s="5"/>
    </row>
    <row r="71" spans="1:6" ht="20.100000000000001" customHeight="1" x14ac:dyDescent="0.3">
      <c r="A71" s="5">
        <v>1.1000000000000001</v>
      </c>
      <c r="B71" s="5"/>
      <c r="C71" s="6" t="s">
        <v>66</v>
      </c>
      <c r="D71" s="5" t="s">
        <v>64</v>
      </c>
      <c r="E71" s="5">
        <f t="shared" ref="E71:E93" si="1">E70+A71</f>
        <v>84.300000000000011</v>
      </c>
      <c r="F71" s="5"/>
    </row>
    <row r="72" spans="1:6" ht="20.100000000000001" customHeight="1" x14ac:dyDescent="0.3">
      <c r="A72" s="5">
        <v>0.3</v>
      </c>
      <c r="B72" s="5"/>
      <c r="C72" s="6" t="s">
        <v>66</v>
      </c>
      <c r="D72" s="5" t="s">
        <v>64</v>
      </c>
      <c r="E72" s="5">
        <f t="shared" si="1"/>
        <v>84.600000000000009</v>
      </c>
      <c r="F72" s="5"/>
    </row>
    <row r="73" spans="1:6" ht="20.100000000000001" customHeight="1" x14ac:dyDescent="0.3">
      <c r="A73" s="13">
        <v>0.2</v>
      </c>
      <c r="B73" s="14" t="s">
        <v>65</v>
      </c>
      <c r="C73" s="14"/>
      <c r="D73" s="20"/>
      <c r="E73" s="13">
        <f t="shared" si="1"/>
        <v>84.800000000000011</v>
      </c>
      <c r="F73" s="5"/>
    </row>
    <row r="74" spans="1:6" ht="20.100000000000001" customHeight="1" x14ac:dyDescent="0.3">
      <c r="A74" s="5">
        <v>0.2</v>
      </c>
      <c r="B74" s="5"/>
      <c r="C74" s="6" t="s">
        <v>66</v>
      </c>
      <c r="D74" s="5" t="s">
        <v>64</v>
      </c>
      <c r="E74" s="5">
        <f t="shared" si="1"/>
        <v>85.000000000000014</v>
      </c>
      <c r="F74" s="5"/>
    </row>
    <row r="75" spans="1:6" ht="20.100000000000001" customHeight="1" x14ac:dyDescent="0.3">
      <c r="A75" s="5">
        <v>0.2</v>
      </c>
      <c r="B75" s="5"/>
      <c r="C75" s="6" t="s">
        <v>66</v>
      </c>
      <c r="D75" s="5" t="s">
        <v>64</v>
      </c>
      <c r="E75" s="5">
        <f t="shared" si="1"/>
        <v>85.200000000000017</v>
      </c>
      <c r="F75" s="5"/>
    </row>
    <row r="76" spans="1:6" ht="20.100000000000001" customHeight="1" x14ac:dyDescent="0.3">
      <c r="A76" s="5">
        <v>0.5</v>
      </c>
      <c r="B76" s="5"/>
      <c r="C76" s="6" t="s">
        <v>66</v>
      </c>
      <c r="D76" s="5" t="s">
        <v>24</v>
      </c>
      <c r="E76" s="5">
        <f t="shared" si="1"/>
        <v>85.700000000000017</v>
      </c>
      <c r="F76" s="5"/>
    </row>
    <row r="77" spans="1:6" ht="20.100000000000001" customHeight="1" x14ac:dyDescent="0.3">
      <c r="A77" s="5">
        <v>1.2</v>
      </c>
      <c r="B77" s="5"/>
      <c r="C77" s="6" t="s">
        <v>66</v>
      </c>
      <c r="D77" s="5" t="s">
        <v>24</v>
      </c>
      <c r="E77" s="5">
        <f t="shared" si="1"/>
        <v>86.90000000000002</v>
      </c>
      <c r="F77" s="5"/>
    </row>
    <row r="78" spans="1:6" ht="20.100000000000001" customHeight="1" x14ac:dyDescent="0.3">
      <c r="A78" s="5">
        <v>0.6</v>
      </c>
      <c r="B78" s="5"/>
      <c r="C78" s="6" t="s">
        <v>22</v>
      </c>
      <c r="D78" s="5" t="s">
        <v>67</v>
      </c>
      <c r="E78" s="5">
        <f t="shared" si="1"/>
        <v>87.500000000000014</v>
      </c>
      <c r="F78" s="5"/>
    </row>
    <row r="79" spans="1:6" ht="20.100000000000001" customHeight="1" x14ac:dyDescent="0.3">
      <c r="A79" s="5">
        <v>2.4</v>
      </c>
      <c r="B79" s="5"/>
      <c r="C79" s="6" t="s">
        <v>22</v>
      </c>
      <c r="D79" s="5" t="s">
        <v>4</v>
      </c>
      <c r="E79" s="5">
        <f t="shared" si="1"/>
        <v>89.90000000000002</v>
      </c>
      <c r="F79" s="5"/>
    </row>
    <row r="80" spans="1:6" ht="20.100000000000001" customHeight="1" x14ac:dyDescent="0.3">
      <c r="A80" s="5">
        <v>1.2</v>
      </c>
      <c r="B80" s="5"/>
      <c r="C80" s="6" t="s">
        <v>22</v>
      </c>
      <c r="D80" s="5" t="s">
        <v>68</v>
      </c>
      <c r="E80" s="5">
        <f t="shared" si="1"/>
        <v>91.100000000000023</v>
      </c>
      <c r="F80" s="5"/>
    </row>
    <row r="81" spans="1:6" ht="20.100000000000001" customHeight="1" x14ac:dyDescent="0.3">
      <c r="A81" s="5">
        <v>1.9</v>
      </c>
      <c r="B81" s="5"/>
      <c r="C81" s="6" t="s">
        <v>21</v>
      </c>
      <c r="D81" s="5" t="s">
        <v>6</v>
      </c>
      <c r="E81" s="5">
        <f t="shared" si="1"/>
        <v>93.000000000000028</v>
      </c>
      <c r="F81" s="5"/>
    </row>
    <row r="82" spans="1:6" ht="20.100000000000001" customHeight="1" x14ac:dyDescent="0.3">
      <c r="A82" s="5">
        <v>1.6</v>
      </c>
      <c r="B82" s="5"/>
      <c r="C82" s="6" t="s">
        <v>16</v>
      </c>
      <c r="D82" s="5" t="s">
        <v>20</v>
      </c>
      <c r="E82" s="5">
        <f t="shared" si="1"/>
        <v>94.600000000000023</v>
      </c>
      <c r="F82" s="5"/>
    </row>
    <row r="83" spans="1:6" ht="20.100000000000001" customHeight="1" x14ac:dyDescent="0.3">
      <c r="A83" s="5">
        <v>0.5</v>
      </c>
      <c r="B83" s="5"/>
      <c r="C83" s="6" t="s">
        <v>16</v>
      </c>
      <c r="D83" s="5" t="s">
        <v>19</v>
      </c>
      <c r="E83" s="5">
        <f t="shared" si="1"/>
        <v>95.100000000000023</v>
      </c>
      <c r="F83" s="5"/>
    </row>
    <row r="84" spans="1:6" ht="20.100000000000001" customHeight="1" x14ac:dyDescent="0.3">
      <c r="A84" s="5">
        <v>0.4</v>
      </c>
      <c r="B84" s="5"/>
      <c r="C84" s="6" t="s">
        <v>16</v>
      </c>
      <c r="D84" s="5" t="s">
        <v>18</v>
      </c>
      <c r="E84" s="5">
        <f t="shared" si="1"/>
        <v>95.500000000000028</v>
      </c>
      <c r="F84" s="5"/>
    </row>
    <row r="85" spans="1:6" ht="20.100000000000001" customHeight="1" x14ac:dyDescent="0.3">
      <c r="A85" s="5">
        <v>0.9</v>
      </c>
      <c r="B85" s="5"/>
      <c r="C85" s="6" t="s">
        <v>16</v>
      </c>
      <c r="D85" s="5" t="s">
        <v>69</v>
      </c>
      <c r="E85" s="5">
        <f t="shared" si="1"/>
        <v>96.400000000000034</v>
      </c>
      <c r="F85" s="5"/>
    </row>
    <row r="86" spans="1:6" ht="20.100000000000001" customHeight="1" x14ac:dyDescent="0.3">
      <c r="A86" s="5">
        <v>0.3</v>
      </c>
      <c r="B86" s="5"/>
      <c r="C86" s="6" t="s">
        <v>16</v>
      </c>
      <c r="D86" s="5" t="s">
        <v>70</v>
      </c>
      <c r="E86" s="5">
        <f t="shared" si="1"/>
        <v>96.700000000000031</v>
      </c>
      <c r="F86" s="5"/>
    </row>
    <row r="87" spans="1:6" ht="20.100000000000001" customHeight="1" x14ac:dyDescent="0.3">
      <c r="A87" s="5">
        <v>0.8</v>
      </c>
      <c r="B87" s="5"/>
      <c r="C87" s="6" t="s">
        <v>16</v>
      </c>
      <c r="D87" s="5" t="s">
        <v>71</v>
      </c>
      <c r="E87" s="5">
        <f t="shared" si="1"/>
        <v>97.500000000000028</v>
      </c>
      <c r="F87" s="5"/>
    </row>
    <row r="88" spans="1:6" ht="20.100000000000001" customHeight="1" x14ac:dyDescent="0.3">
      <c r="A88" s="5">
        <v>0.1</v>
      </c>
      <c r="B88" s="5"/>
      <c r="C88" s="6" t="s">
        <v>16</v>
      </c>
      <c r="D88" s="5" t="s">
        <v>72</v>
      </c>
      <c r="E88" s="5">
        <f t="shared" si="1"/>
        <v>97.600000000000023</v>
      </c>
      <c r="F88" s="5"/>
    </row>
    <row r="89" spans="1:6" ht="20.100000000000001" customHeight="1" x14ac:dyDescent="0.3">
      <c r="A89" s="5">
        <v>0.4</v>
      </c>
      <c r="B89" s="5"/>
      <c r="C89" s="6" t="s">
        <v>16</v>
      </c>
      <c r="D89" s="5" t="s">
        <v>73</v>
      </c>
      <c r="E89" s="5">
        <f t="shared" si="1"/>
        <v>98.000000000000028</v>
      </c>
      <c r="F89" s="5"/>
    </row>
    <row r="90" spans="1:6" ht="20.100000000000001" customHeight="1" x14ac:dyDescent="0.3">
      <c r="A90" s="5">
        <v>1</v>
      </c>
      <c r="B90" s="5"/>
      <c r="C90" s="6" t="s">
        <v>74</v>
      </c>
      <c r="D90" s="5" t="s">
        <v>73</v>
      </c>
      <c r="E90" s="5">
        <f t="shared" si="1"/>
        <v>99.000000000000028</v>
      </c>
      <c r="F90" s="5"/>
    </row>
    <row r="91" spans="1:6" ht="20.100000000000001" customHeight="1" x14ac:dyDescent="0.3">
      <c r="A91" s="5">
        <v>1.7</v>
      </c>
      <c r="B91" s="5"/>
      <c r="C91" s="6" t="s">
        <v>75</v>
      </c>
      <c r="D91" s="5" t="s">
        <v>73</v>
      </c>
      <c r="E91" s="5">
        <f t="shared" si="1"/>
        <v>100.70000000000003</v>
      </c>
      <c r="F91" s="5"/>
    </row>
    <row r="92" spans="1:6" ht="20.100000000000001" customHeight="1" x14ac:dyDescent="0.3">
      <c r="A92" s="5">
        <v>1.8</v>
      </c>
      <c r="B92" s="5"/>
      <c r="C92" s="6" t="s">
        <v>11</v>
      </c>
      <c r="D92" s="5" t="s">
        <v>14</v>
      </c>
      <c r="E92" s="5">
        <f t="shared" si="1"/>
        <v>102.50000000000003</v>
      </c>
      <c r="F92" s="5"/>
    </row>
    <row r="93" spans="1:6" ht="20.100000000000001" customHeight="1" x14ac:dyDescent="0.3">
      <c r="A93" s="5">
        <v>0.7</v>
      </c>
      <c r="B93" s="5"/>
      <c r="C93" s="6" t="s">
        <v>11</v>
      </c>
      <c r="D93" s="5" t="s">
        <v>13</v>
      </c>
      <c r="E93" s="5">
        <f t="shared" si="1"/>
        <v>103.20000000000003</v>
      </c>
      <c r="F93" s="5"/>
    </row>
    <row r="94" spans="1:6" ht="20.100000000000001" customHeight="1" x14ac:dyDescent="0.3">
      <c r="A94" s="13">
        <v>2.2000000000000002</v>
      </c>
      <c r="B94" s="14" t="s">
        <v>76</v>
      </c>
      <c r="C94" s="15"/>
      <c r="D94" s="16"/>
      <c r="E94" s="13">
        <f>E93+A94</f>
        <v>105.40000000000003</v>
      </c>
      <c r="F94" s="5"/>
    </row>
    <row r="95" spans="1:6" ht="20.100000000000001" customHeight="1" x14ac:dyDescent="0.3">
      <c r="A95" s="21" t="s">
        <v>7</v>
      </c>
      <c r="B95" s="22"/>
      <c r="C95" s="22"/>
      <c r="D95" s="22"/>
      <c r="E95" s="22"/>
      <c r="F95" s="22"/>
    </row>
    <row r="96" spans="1:6" ht="20.100000000000001" customHeight="1" x14ac:dyDescent="0.3">
      <c r="A96" s="21" t="s">
        <v>8</v>
      </c>
      <c r="B96" s="22"/>
      <c r="C96" s="22"/>
      <c r="D96" s="22"/>
      <c r="E96" s="22"/>
      <c r="F96" s="22"/>
    </row>
  </sheetData>
  <sheetProtection selectLockedCells="1" selectUnlockedCells="1"/>
  <mergeCells count="8">
    <mergeCell ref="A95:F95"/>
    <mergeCell ref="A96:F96"/>
    <mergeCell ref="B73:D73"/>
    <mergeCell ref="A1:F1"/>
    <mergeCell ref="A2:F2"/>
    <mergeCell ref="B18:D18"/>
    <mergeCell ref="B34:D34"/>
    <mergeCell ref="B94:D94"/>
  </mergeCells>
  <pageMargins left="0.15748031496062992" right="3.937007874015748E-2" top="7.874015748031496E-2" bottom="7.874015748031496E-2" header="0.51181102362204722" footer="0.51181102362204722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40" zoomScaleNormal="140" workbookViewId="0"/>
  </sheetViews>
  <sheetFormatPr defaultRowHeight="13.2" x14ac:dyDescent="0.25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40" zoomScaleNormal="140" workbookViewId="0"/>
  </sheetViews>
  <sheetFormatPr defaultRowHeight="13.2" x14ac:dyDescent="0.25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</cp:lastModifiedBy>
  <cp:lastPrinted>2013-07-09T10:31:59Z</cp:lastPrinted>
  <dcterms:created xsi:type="dcterms:W3CDTF">2013-07-09T10:35:44Z</dcterms:created>
  <dcterms:modified xsi:type="dcterms:W3CDTF">2023-01-12T10:41:08Z</dcterms:modified>
</cp:coreProperties>
</file>