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10"/>
  <workbookPr/>
  <mc:AlternateContent xmlns:mc="http://schemas.openxmlformats.org/markup-compatibility/2006">
    <mc:Choice Requires="x15">
      <x15ac:absPath xmlns:x15ac="http://schemas.microsoft.com/office/spreadsheetml/2010/11/ac" url="I:\Il mio Drive\Amministrativo\Randonnèe\2023\RandoAtella\"/>
    </mc:Choice>
  </mc:AlternateContent>
  <xr:revisionPtr revIDLastSave="0" documentId="13_ncr:1_{73116990-603B-4873-AC85-97FF42B6C577}" xr6:coauthVersionLast="46" xr6:coauthVersionMax="46" xr10:uidLastSave="{00000000-0000-0000-0000-000000000000}"/>
  <workbookProtection workbookPassword="8B9B" lockStructure="1"/>
  <bookViews>
    <workbookView xWindow="-108" yWindow="-108" windowWidth="23256" windowHeight="13176" tabRatio="649" xr2:uid="{00000000-000D-0000-FFFF-FFFF00000000}"/>
  </bookViews>
  <sheets>
    <sheet name="Foglio1" sheetId="1" r:id="rId1"/>
    <sheet name="Foglio2" sheetId="2" r:id="rId2"/>
    <sheet name="Foglio3" sheetId="3" r:id="rId3"/>
  </sheets>
  <calcPr calcId="181029"/>
</workbook>
</file>

<file path=xl/calcChain.xml><?xml version="1.0" encoding="utf-8"?>
<calcChain xmlns="http://schemas.openxmlformats.org/spreadsheetml/2006/main">
  <c r="E64" i="1" l="1"/>
  <c r="E65" i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63" i="1"/>
  <c r="E4" i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l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l="1"/>
</calcChain>
</file>

<file path=xl/sharedStrings.xml><?xml version="1.0" encoding="utf-8"?>
<sst xmlns="http://schemas.openxmlformats.org/spreadsheetml/2006/main" count="356" uniqueCount="154">
  <si>
    <t>km parz</t>
  </si>
  <si>
    <t>località</t>
  </si>
  <si>
    <t>indicazioni</t>
  </si>
  <si>
    <t>km tot</t>
  </si>
  <si>
    <t>SALITA</t>
  </si>
  <si>
    <t>Viale della Libertà</t>
  </si>
  <si>
    <r>
      <rPr>
        <b/>
        <sz val="11"/>
        <color indexed="10"/>
        <rFont val="Calibri"/>
        <family val="2"/>
        <scheme val="minor"/>
      </rPr>
      <t>Emergenze 118</t>
    </r>
    <r>
      <rPr>
        <b/>
        <sz val="11"/>
        <rFont val="Calibri"/>
        <family val="2"/>
        <scheme val="minor"/>
      </rPr>
      <t xml:space="preserve"> - INFO  Luigi 347 342 85 70 Francesco 347 622 78 23. </t>
    </r>
  </si>
  <si>
    <r>
      <t xml:space="preserve">Comunicare </t>
    </r>
    <r>
      <rPr>
        <b/>
        <sz val="11"/>
        <color indexed="10"/>
        <rFont val="Calibri"/>
        <family val="2"/>
        <scheme val="minor"/>
      </rPr>
      <t xml:space="preserve">eventuale ritiro </t>
    </r>
    <r>
      <rPr>
        <b/>
        <sz val="11"/>
        <rFont val="Calibri"/>
        <family val="2"/>
        <scheme val="minor"/>
      </rPr>
      <t>via sms o whatsapp ai numeri sopra indicati</t>
    </r>
  </si>
  <si>
    <t>RANDO ATELLA 2023 - PERCORSO 100 KM</t>
  </si>
  <si>
    <t>Orta di Atella</t>
  </si>
  <si>
    <t>Via Bugnano</t>
  </si>
  <si>
    <t>Via Rotondella</t>
  </si>
  <si>
    <t>Aversa</t>
  </si>
  <si>
    <t>Viale Kennedy</t>
  </si>
  <si>
    <t>Viale Olimpico</t>
  </si>
  <si>
    <t>Lusciano</t>
  </si>
  <si>
    <t>Ischitella</t>
  </si>
  <si>
    <t>Via Domitiana</t>
  </si>
  <si>
    <t>Via Roma</t>
  </si>
  <si>
    <t>SP33</t>
  </si>
  <si>
    <t>Via Arturo Garofano</t>
  </si>
  <si>
    <t>Via Enrico Fermi</t>
  </si>
  <si>
    <t>Via Giuseppe Mazzini</t>
  </si>
  <si>
    <t>Via Atellana</t>
  </si>
  <si>
    <t>Cesa</t>
  </si>
  <si>
    <t>PARTENZA: Castello Casapozzano, Via Bugnano | ore 06:30 - 07:30</t>
  </si>
  <si>
    <t>Via Bugnano - SP19</t>
  </si>
  <si>
    <t>SP19</t>
  </si>
  <si>
    <t>Marcianise</t>
  </si>
  <si>
    <t>Via Trentola</t>
  </si>
  <si>
    <t>Via XXV Aprile</t>
  </si>
  <si>
    <t>Viale Carlo III</t>
  </si>
  <si>
    <t>San Marco Evangelista</t>
  </si>
  <si>
    <t>San Nicola La Strada</t>
  </si>
  <si>
    <t>Caserta</t>
  </si>
  <si>
    <t>Via Francesco Daniele</t>
  </si>
  <si>
    <t>Corso Trieste</t>
  </si>
  <si>
    <t>Via Raffaele Gasparri</t>
  </si>
  <si>
    <t>Piazza Carlo di Borbone</t>
  </si>
  <si>
    <t>Via Giulio Dohuet</t>
  </si>
  <si>
    <t>Casagiove</t>
  </si>
  <si>
    <t>Via Nazionale Appia</t>
  </si>
  <si>
    <t>Casapulla</t>
  </si>
  <si>
    <t>San Prisco</t>
  </si>
  <si>
    <t>Santa Maria CV</t>
  </si>
  <si>
    <t>Capua</t>
  </si>
  <si>
    <t>SS7</t>
  </si>
  <si>
    <t>Pignataro Maggiore</t>
  </si>
  <si>
    <t>Calvi Risorta</t>
  </si>
  <si>
    <t>Riardo</t>
  </si>
  <si>
    <t>Via Napoli</t>
  </si>
  <si>
    <t>Marzanello</t>
  </si>
  <si>
    <t>Via Casilina</t>
  </si>
  <si>
    <t>PRIMO CONTROLLO: BAR COCCO - VIA NAPOLI - MARZANELLO</t>
  </si>
  <si>
    <t>Marzano Appio</t>
  </si>
  <si>
    <t>Taverna San Felice</t>
  </si>
  <si>
    <t>Mignano Monte Lungo</t>
  </si>
  <si>
    <t>Colle Apone</t>
  </si>
  <si>
    <t>Via Casilina - Confine Campania/Lazio</t>
  </si>
  <si>
    <t>San Vittore nel Lazio</t>
  </si>
  <si>
    <t>Cervaro</t>
  </si>
  <si>
    <t>Cassino</t>
  </si>
  <si>
    <t>Viale Europa</t>
  </si>
  <si>
    <t>Via Garigliano</t>
  </si>
  <si>
    <t>Piedimonte San Germano</t>
  </si>
  <si>
    <t>Aquino</t>
  </si>
  <si>
    <t>Castrocielo</t>
  </si>
  <si>
    <t>Villa Felice</t>
  </si>
  <si>
    <t>Arce</t>
  </si>
  <si>
    <t>Ceprano - Loc. Collenoci</t>
  </si>
  <si>
    <t>Ceprano</t>
  </si>
  <si>
    <t>Via Campidoglio</t>
  </si>
  <si>
    <t>Pofi</t>
  </si>
  <si>
    <t>Ripi</t>
  </si>
  <si>
    <t>Frosinone</t>
  </si>
  <si>
    <t>Viale Napoli</t>
  </si>
  <si>
    <t>Via America Latina</t>
  </si>
  <si>
    <t>Via Giuseppe Verdi</t>
  </si>
  <si>
    <t>Via Antonio Vivaldi</t>
  </si>
  <si>
    <t>Via Cavalier d'Arpino</t>
  </si>
  <si>
    <t>Viale Volsci</t>
  </si>
  <si>
    <t>Via Morolense</t>
  </si>
  <si>
    <t>Via Armando Vona</t>
  </si>
  <si>
    <t>Ferentino</t>
  </si>
  <si>
    <t>SP23</t>
  </si>
  <si>
    <t>Via Asi Consortile</t>
  </si>
  <si>
    <t>Via Stazione Supino</t>
  </si>
  <si>
    <t>Via Stazione</t>
  </si>
  <si>
    <t>Via del Mercato</t>
  </si>
  <si>
    <t>Anagni</t>
  </si>
  <si>
    <t>SP Rotabile San Francesco</t>
  </si>
  <si>
    <t>Via Madonna delle Grazie</t>
  </si>
  <si>
    <t>Via della Peschiera</t>
  </si>
  <si>
    <t>Via dello Spizzone</t>
  </si>
  <si>
    <t>Via San Giorgetto</t>
  </si>
  <si>
    <t>Via Onorato Capo</t>
  </si>
  <si>
    <t>Strada Vittorio Emanuele</t>
  </si>
  <si>
    <t>Viale Regina Margherita</t>
  </si>
  <si>
    <t>Via Cerere Navicella</t>
  </si>
  <si>
    <t>SP127</t>
  </si>
  <si>
    <t>Via Anticolana</t>
  </si>
  <si>
    <t>Via Selciatella</t>
  </si>
  <si>
    <t>Via Osteria della Fontana</t>
  </si>
  <si>
    <t>Via ASI</t>
  </si>
  <si>
    <t>Località Paduni</t>
  </si>
  <si>
    <t>SP 12</t>
  </si>
  <si>
    <t>Sgurgola</t>
  </si>
  <si>
    <t>Morolo</t>
  </si>
  <si>
    <t>Supino</t>
  </si>
  <si>
    <t>Ceccano</t>
  </si>
  <si>
    <t>SS56</t>
  </si>
  <si>
    <t>Via Anime Sante</t>
  </si>
  <si>
    <t>Piazza Berardi</t>
  </si>
  <si>
    <t>Via Gaeta</t>
  </si>
  <si>
    <t>Castro dei Volsci</t>
  </si>
  <si>
    <t>SR637 Frosinone Gaeta</t>
  </si>
  <si>
    <t>Vallecorsa</t>
  </si>
  <si>
    <t>Lenola</t>
  </si>
  <si>
    <t>Fondi</t>
  </si>
  <si>
    <t>Via Acquachiara</t>
  </si>
  <si>
    <t>Viale Giulio Gonzaga</t>
  </si>
  <si>
    <t>Via della Stazione</t>
  </si>
  <si>
    <t>Via Fondi Sperlonga</t>
  </si>
  <si>
    <t>Via Sant'Anastasia</t>
  </si>
  <si>
    <t>Via Flacca</t>
  </si>
  <si>
    <t>Sperlonga</t>
  </si>
  <si>
    <t>Via Canzatora</t>
  </si>
  <si>
    <t>Via Lepanto</t>
  </si>
  <si>
    <t>Via Valle</t>
  </si>
  <si>
    <t>Gaeta</t>
  </si>
  <si>
    <t>Formia</t>
  </si>
  <si>
    <t>Via Appia</t>
  </si>
  <si>
    <t>Scauri</t>
  </si>
  <si>
    <t>Minturno</t>
  </si>
  <si>
    <t>Via Appia - Confine Lazio/Campania</t>
  </si>
  <si>
    <t>Baia Domizia</t>
  </si>
  <si>
    <t>Mondragone</t>
  </si>
  <si>
    <t>Castel Volturno</t>
  </si>
  <si>
    <t>SP131</t>
  </si>
  <si>
    <t>SP Santa Maria a Cubito</t>
  </si>
  <si>
    <t>Trentola Ducenta</t>
  </si>
  <si>
    <t>Via Vito di Jasi</t>
  </si>
  <si>
    <t>Sant'Arpino</t>
  </si>
  <si>
    <t>Succivo</t>
  </si>
  <si>
    <t>Via Marconi</t>
  </si>
  <si>
    <t>ARRIVO: HOTEL SILVERADO - VIA BUGNANO - ORTA DI ATELLA</t>
  </si>
  <si>
    <t>SECONDO CONTROLLO: 100X100 BAR - VIA DI BIASIO, 95 - CASSINO</t>
  </si>
  <si>
    <t>QUARTO CONTROLLO: BAR DUOMO - PIAZZA INNOCENZO III - ANAGNI</t>
  </si>
  <si>
    <t>QUINTO CONTROLLO: CECCANO - SR637 - PIAZZALE CONAD</t>
  </si>
  <si>
    <t>SESTO CONTROLLO: BAR OASI - PIAZZA DE SANTIS - FONDI</t>
  </si>
  <si>
    <t>SETTIMO CONTROLLO: DOMIZIA CAFFE - VIA DOMITIANA - MONDRAGONE</t>
  </si>
  <si>
    <t>Via San Manno II</t>
  </si>
  <si>
    <t>Via Sterpara</t>
  </si>
  <si>
    <t>TERZO CONTROLLO: RISTORANTE DEL SOLE - VIA STERPARA, 9 - CEPRANO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</si>
</sst>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4" tint="0.7999816888943144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shrinkToFit="1"/>
    </xf>
    <xf numFmtId="0" fontId="2" fillId="0" borderId="1" xfId="0" applyFont="1" applyBorder="1" applyAlignment="1">
      <alignment horizontal="center" textRotation="255" shrinkToFi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shrinkToFi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shrinkToFit="1"/>
    </xf>
    <xf numFmtId="0" fontId="4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vertical="center" textRotation="255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shrinkToFit="1"/>
    </xf>
    <xf numFmtId="0" fontId="3" fillId="3" borderId="3" xfId="0" applyFont="1" applyFill="1" applyBorder="1" applyAlignment="1">
      <alignment horizontal="center" shrinkToFit="1"/>
    </xf>
    <xf numFmtId="0" fontId="3" fillId="3" borderId="4" xfId="0" applyFont="1" applyFill="1" applyBorder="1" applyAlignment="1">
      <alignment horizontal="center" shrinkToFit="1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 vertical="center" textRotation="255"/>
    </xf>
    <xf numFmtId="0" fontId="4" fillId="5" borderId="6" xfId="0" applyFont="1" applyFill="1" applyBorder="1" applyAlignment="1">
      <alignment horizontal="center" vertical="center" textRotation="255"/>
    </xf>
    <xf numFmtId="0" fontId="4" fillId="5" borderId="7" xfId="0" applyFont="1" applyFill="1" applyBorder="1" applyAlignment="1">
      <alignment horizontal="center" vertical="center" textRotation="255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FF"/>
      <rgbColor rgb="00FFFF00"/>
      <rgbColor rgb="00FF00FF"/>
      <rgbColor rgb="0000FFFF"/>
      <rgbColor rgb="007E0021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33"/>
      <rgbColor rgb="00FFFFCC"/>
      <rgbColor rgb="00CCFFFF"/>
      <rgbColor rgb="00660066"/>
      <rgbColor rgb="00FF9966"/>
      <rgbColor rgb="000066CC"/>
      <rgbColor rgb="00CCCCFF"/>
      <rgbColor rgb="00000080"/>
      <rgbColor rgb="00FF00FF"/>
      <rgbColor rgb="00E6E64C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33"/>
      <rgbColor rgb="00666699"/>
      <rgbColor rgb="00969696"/>
      <rgbColor rgb="00003366"/>
      <rgbColor rgb="00339966"/>
      <rgbColor rgb="00003300"/>
      <rgbColor rgb="00333300"/>
      <rgbColor rgb="00DC2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129540</xdr:colOff>
      <xdr:row>14</xdr:row>
      <xdr:rowOff>30480</xdr:rowOff>
    </xdr:from>
    <xdr:to>
      <xdr:col>1</xdr:col>
      <xdr:colOff>411480</xdr:colOff>
      <xdr:row>15</xdr:row>
      <xdr:rowOff>0</xdr:rowOff>
    </xdr:to>
    <xdr:pic>
      <xdr:nvPicPr>
        <xdr:cNvPr id="10366" name="Picture 881">
          <a:extLst>
            <a:ext uri="{FF2B5EF4-FFF2-40B4-BE49-F238E27FC236}">
              <a16:creationId xmlns:a16="http://schemas.microsoft.com/office/drawing/2014/main" id="{C51718FB-4ED1-4332-9CDC-F2FDCA182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1120140" y="3474720"/>
          <a:ext cx="28194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114300</xdr:colOff>
      <xdr:row>18</xdr:row>
      <xdr:rowOff>7620</xdr:rowOff>
    </xdr:from>
    <xdr:to>
      <xdr:col>1</xdr:col>
      <xdr:colOff>396240</xdr:colOff>
      <xdr:row>18</xdr:row>
      <xdr:rowOff>228600</xdr:rowOff>
    </xdr:to>
    <xdr:pic>
      <xdr:nvPicPr>
        <xdr:cNvPr id="10379" name="Picture 881">
          <a:extLst>
            <a:ext uri="{FF2B5EF4-FFF2-40B4-BE49-F238E27FC236}">
              <a16:creationId xmlns:a16="http://schemas.microsoft.com/office/drawing/2014/main" id="{BF2A2DCF-541A-49C1-A385-986E88CAA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4457700"/>
          <a:ext cx="28194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121920</xdr:colOff>
      <xdr:row>27</xdr:row>
      <xdr:rowOff>15240</xdr:rowOff>
    </xdr:from>
    <xdr:to>
      <xdr:col>1</xdr:col>
      <xdr:colOff>411480</xdr:colOff>
      <xdr:row>27</xdr:row>
      <xdr:rowOff>236220</xdr:rowOff>
    </xdr:to>
    <xdr:pic>
      <xdr:nvPicPr>
        <xdr:cNvPr id="10391" name="Picture 774">
          <a:extLst>
            <a:ext uri="{FF2B5EF4-FFF2-40B4-BE49-F238E27FC236}">
              <a16:creationId xmlns:a16="http://schemas.microsoft.com/office/drawing/2014/main" id="{455BCAE9-BA80-4357-8AB3-43365291E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640080" y="6728460"/>
          <a:ext cx="28956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133350</xdr:colOff>
      <xdr:row>57</xdr:row>
      <xdr:rowOff>72390</xdr:rowOff>
    </xdr:from>
    <xdr:to>
      <xdr:col>1</xdr:col>
      <xdr:colOff>392430</xdr:colOff>
      <xdr:row>57</xdr:row>
      <xdr:rowOff>262890</xdr:rowOff>
    </xdr:to>
    <xdr:pic>
      <xdr:nvPicPr>
        <xdr:cNvPr id="10462" name="Picture 137">
          <a:extLst>
            <a:ext uri="{FF2B5EF4-FFF2-40B4-BE49-F238E27FC236}">
              <a16:creationId xmlns:a16="http://schemas.microsoft.com/office/drawing/2014/main" id="{E9435C70-32BF-4FA6-842F-6A3220108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85800" y="14043660"/>
          <a:ext cx="19050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175261</xdr:colOff>
      <xdr:row>3</xdr:row>
      <xdr:rowOff>16419</xdr:rowOff>
    </xdr:from>
    <xdr:to>
      <xdr:col>1</xdr:col>
      <xdr:colOff>342901</xdr:colOff>
      <xdr:row>4</xdr:row>
      <xdr:rowOff>3809</xdr:rowOff>
    </xdr:to>
    <xdr:pic>
      <xdr:nvPicPr>
        <xdr:cNvPr id="10465" name="Picture 142">
          <a:extLst>
            <a:ext uri="{FF2B5EF4-FFF2-40B4-BE49-F238E27FC236}">
              <a16:creationId xmlns:a16="http://schemas.microsoft.com/office/drawing/2014/main" id="{D73F1D48-A8C1-4D83-B51F-461C2C1E1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099776" y="760684"/>
          <a:ext cx="23885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163830</xdr:colOff>
      <xdr:row>4</xdr:row>
      <xdr:rowOff>217170</xdr:rowOff>
    </xdr:from>
    <xdr:to>
      <xdr:col>1</xdr:col>
      <xdr:colOff>377190</xdr:colOff>
      <xdr:row>6</xdr:row>
      <xdr:rowOff>11430</xdr:rowOff>
    </xdr:to>
    <xdr:pic>
      <xdr:nvPicPr>
        <xdr:cNvPr id="152" name="Picture 145">
          <a:extLst>
            <a:ext uri="{FF2B5EF4-FFF2-40B4-BE49-F238E27FC236}">
              <a16:creationId xmlns:a16="http://schemas.microsoft.com/office/drawing/2014/main" id="{D3C096E3-45A5-4440-A74C-90E2DCCF5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47700" y="1196340"/>
          <a:ext cx="281940" cy="2133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140970</xdr:colOff>
      <xdr:row>10</xdr:row>
      <xdr:rowOff>240030</xdr:rowOff>
    </xdr:from>
    <xdr:to>
      <xdr:col>1</xdr:col>
      <xdr:colOff>361950</xdr:colOff>
      <xdr:row>12</xdr:row>
      <xdr:rowOff>26670</xdr:rowOff>
    </xdr:to>
    <xdr:pic>
      <xdr:nvPicPr>
        <xdr:cNvPr id="158" name="Picture 142">
          <a:extLst>
            <a:ext uri="{FF2B5EF4-FFF2-40B4-BE49-F238E27FC236}">
              <a16:creationId xmlns:a16="http://schemas.microsoft.com/office/drawing/2014/main" id="{789CCAE7-06CC-4D3A-A459-796E7AB2B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097280" y="2712720"/>
          <a:ext cx="28956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91440</xdr:colOff>
      <xdr:row>23</xdr:row>
      <xdr:rowOff>7620</xdr:rowOff>
    </xdr:from>
    <xdr:to>
      <xdr:col>1</xdr:col>
      <xdr:colOff>388620</xdr:colOff>
      <xdr:row>23</xdr:row>
      <xdr:rowOff>236220</xdr:rowOff>
    </xdr:to>
    <xdr:pic>
      <xdr:nvPicPr>
        <xdr:cNvPr id="168" name="Picture 774">
          <a:extLst>
            <a:ext uri="{FF2B5EF4-FFF2-40B4-BE49-F238E27FC236}">
              <a16:creationId xmlns:a16="http://schemas.microsoft.com/office/drawing/2014/main" id="{B05D90AA-4F6C-4EEB-9F1A-47767FA5F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609600" y="5715000"/>
          <a:ext cx="29718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160020</xdr:colOff>
      <xdr:row>36</xdr:row>
      <xdr:rowOff>7620</xdr:rowOff>
    </xdr:from>
    <xdr:to>
      <xdr:col>1</xdr:col>
      <xdr:colOff>350520</xdr:colOff>
      <xdr:row>38</xdr:row>
      <xdr:rowOff>7620</xdr:rowOff>
    </xdr:to>
    <xdr:pic>
      <xdr:nvPicPr>
        <xdr:cNvPr id="176" name="Picture 877">
          <a:extLst>
            <a:ext uri="{FF2B5EF4-FFF2-40B4-BE49-F238E27FC236}">
              <a16:creationId xmlns:a16="http://schemas.microsoft.com/office/drawing/2014/main" id="{AF2E945A-7942-4D5C-96C7-9FC10B294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8983980"/>
          <a:ext cx="190500" cy="2514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137160</xdr:colOff>
      <xdr:row>42</xdr:row>
      <xdr:rowOff>15240</xdr:rowOff>
    </xdr:from>
    <xdr:to>
      <xdr:col>1</xdr:col>
      <xdr:colOff>323850</xdr:colOff>
      <xdr:row>43</xdr:row>
      <xdr:rowOff>3810</xdr:rowOff>
    </xdr:to>
    <xdr:pic>
      <xdr:nvPicPr>
        <xdr:cNvPr id="100" name="Picture 822">
          <a:extLst>
            <a:ext uri="{FF2B5EF4-FFF2-40B4-BE49-F238E27FC236}">
              <a16:creationId xmlns:a16="http://schemas.microsoft.com/office/drawing/2014/main" id="{420A188E-0250-4F08-A5D6-2B29F6BB3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" y="10279380"/>
          <a:ext cx="186690" cy="24003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121920</xdr:colOff>
      <xdr:row>79</xdr:row>
      <xdr:rowOff>22860</xdr:rowOff>
    </xdr:from>
    <xdr:to>
      <xdr:col>1</xdr:col>
      <xdr:colOff>421005</xdr:colOff>
      <xdr:row>80</xdr:row>
      <xdr:rowOff>0</xdr:rowOff>
    </xdr:to>
    <xdr:pic>
      <xdr:nvPicPr>
        <xdr:cNvPr id="114" name="Picture 840">
          <a:extLst>
            <a:ext uri="{FF2B5EF4-FFF2-40B4-BE49-F238E27FC236}">
              <a16:creationId xmlns:a16="http://schemas.microsoft.com/office/drawing/2014/main" id="{52AA5D73-6CF1-4269-BD4C-B28B33894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20756880"/>
          <a:ext cx="29908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91440</xdr:colOff>
      <xdr:row>84</xdr:row>
      <xdr:rowOff>15240</xdr:rowOff>
    </xdr:from>
    <xdr:to>
      <xdr:col>1</xdr:col>
      <xdr:colOff>394335</xdr:colOff>
      <xdr:row>84</xdr:row>
      <xdr:rowOff>241935</xdr:rowOff>
    </xdr:to>
    <xdr:pic>
      <xdr:nvPicPr>
        <xdr:cNvPr id="119" name="Picture 840">
          <a:extLst>
            <a:ext uri="{FF2B5EF4-FFF2-40B4-BE49-F238E27FC236}">
              <a16:creationId xmlns:a16="http://schemas.microsoft.com/office/drawing/2014/main" id="{D1F8EB89-7D13-44C9-9F8A-D28508E4F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86178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128226</xdr:colOff>
      <xdr:row>4</xdr:row>
      <xdr:rowOff>40594</xdr:rowOff>
    </xdr:from>
    <xdr:to>
      <xdr:col>1</xdr:col>
      <xdr:colOff>359456</xdr:colOff>
      <xdr:row>4</xdr:row>
      <xdr:rowOff>208234</xdr:rowOff>
    </xdr:to>
    <xdr:pic>
      <xdr:nvPicPr>
        <xdr:cNvPr id="113" name="Picture 142">
          <a:extLst>
            <a:ext uri="{FF2B5EF4-FFF2-40B4-BE49-F238E27FC236}">
              <a16:creationId xmlns:a16="http://schemas.microsoft.com/office/drawing/2014/main" id="{8D4C4512-FA78-4C15-80E9-87783F136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58005">
          <a:off x="646386" y="985474"/>
          <a:ext cx="23123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129540</xdr:colOff>
      <xdr:row>13</xdr:row>
      <xdr:rowOff>30480</xdr:rowOff>
    </xdr:from>
    <xdr:to>
      <xdr:col>1</xdr:col>
      <xdr:colOff>411480</xdr:colOff>
      <xdr:row>13</xdr:row>
      <xdr:rowOff>243840</xdr:rowOff>
    </xdr:to>
    <xdr:pic>
      <xdr:nvPicPr>
        <xdr:cNvPr id="149" name="Picture 145">
          <a:extLst>
            <a:ext uri="{FF2B5EF4-FFF2-40B4-BE49-F238E27FC236}">
              <a16:creationId xmlns:a16="http://schemas.microsoft.com/office/drawing/2014/main" id="{92CDCE8F-9369-4617-89AB-FE862CDB0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223260"/>
          <a:ext cx="281940" cy="2133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114300</xdr:colOff>
      <xdr:row>15</xdr:row>
      <xdr:rowOff>30480</xdr:rowOff>
    </xdr:from>
    <xdr:to>
      <xdr:col>1</xdr:col>
      <xdr:colOff>411480</xdr:colOff>
      <xdr:row>16</xdr:row>
      <xdr:rowOff>7620</xdr:rowOff>
    </xdr:to>
    <xdr:pic>
      <xdr:nvPicPr>
        <xdr:cNvPr id="150" name="Picture 774">
          <a:extLst>
            <a:ext uri="{FF2B5EF4-FFF2-40B4-BE49-F238E27FC236}">
              <a16:creationId xmlns:a16="http://schemas.microsoft.com/office/drawing/2014/main" id="{E5B75C43-D9D6-45C6-B734-1805EFE75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" y="3726180"/>
          <a:ext cx="29718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175260</xdr:colOff>
      <xdr:row>20</xdr:row>
      <xdr:rowOff>22860</xdr:rowOff>
    </xdr:from>
    <xdr:to>
      <xdr:col>1</xdr:col>
      <xdr:colOff>342900</xdr:colOff>
      <xdr:row>21</xdr:row>
      <xdr:rowOff>2630</xdr:rowOff>
    </xdr:to>
    <xdr:pic>
      <xdr:nvPicPr>
        <xdr:cNvPr id="159" name="Picture 142">
          <a:extLst>
            <a:ext uri="{FF2B5EF4-FFF2-40B4-BE49-F238E27FC236}">
              <a16:creationId xmlns:a16="http://schemas.microsoft.com/office/drawing/2014/main" id="{D9B68A61-7143-4234-9A7D-D642C2308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61625" y="5007655"/>
          <a:ext cx="23123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175260</xdr:colOff>
      <xdr:row>21</xdr:row>
      <xdr:rowOff>15240</xdr:rowOff>
    </xdr:from>
    <xdr:to>
      <xdr:col>1</xdr:col>
      <xdr:colOff>342900</xdr:colOff>
      <xdr:row>21</xdr:row>
      <xdr:rowOff>246470</xdr:rowOff>
    </xdr:to>
    <xdr:pic>
      <xdr:nvPicPr>
        <xdr:cNvPr id="160" name="Picture 142">
          <a:extLst>
            <a:ext uri="{FF2B5EF4-FFF2-40B4-BE49-F238E27FC236}">
              <a16:creationId xmlns:a16="http://schemas.microsoft.com/office/drawing/2014/main" id="{A578E6E6-60EC-4520-A9AB-7F2AA5B1F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61625" y="5251495"/>
          <a:ext cx="23123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175260</xdr:colOff>
      <xdr:row>22</xdr:row>
      <xdr:rowOff>15240</xdr:rowOff>
    </xdr:from>
    <xdr:to>
      <xdr:col>1</xdr:col>
      <xdr:colOff>342900</xdr:colOff>
      <xdr:row>22</xdr:row>
      <xdr:rowOff>246470</xdr:rowOff>
    </xdr:to>
    <xdr:pic>
      <xdr:nvPicPr>
        <xdr:cNvPr id="163" name="Picture 142">
          <a:extLst>
            <a:ext uri="{FF2B5EF4-FFF2-40B4-BE49-F238E27FC236}">
              <a16:creationId xmlns:a16="http://schemas.microsoft.com/office/drawing/2014/main" id="{66A969C6-9FE2-41B2-990B-54D2C2563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61625" y="5502955"/>
          <a:ext cx="23123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160020</xdr:colOff>
      <xdr:row>32</xdr:row>
      <xdr:rowOff>0</xdr:rowOff>
    </xdr:from>
    <xdr:to>
      <xdr:col>1</xdr:col>
      <xdr:colOff>350520</xdr:colOff>
      <xdr:row>33</xdr:row>
      <xdr:rowOff>0</xdr:rowOff>
    </xdr:to>
    <xdr:pic>
      <xdr:nvPicPr>
        <xdr:cNvPr id="175" name="Picture 877">
          <a:extLst>
            <a:ext uri="{FF2B5EF4-FFF2-40B4-BE49-F238E27FC236}">
              <a16:creationId xmlns:a16="http://schemas.microsoft.com/office/drawing/2014/main" id="{0AB67230-F36A-4F8C-8A4A-BA863762F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" y="7970520"/>
          <a:ext cx="190500" cy="2514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160020</xdr:colOff>
      <xdr:row>37</xdr:row>
      <xdr:rowOff>0</xdr:rowOff>
    </xdr:from>
    <xdr:to>
      <xdr:col>1</xdr:col>
      <xdr:colOff>350520</xdr:colOff>
      <xdr:row>39</xdr:row>
      <xdr:rowOff>0</xdr:rowOff>
    </xdr:to>
    <xdr:pic>
      <xdr:nvPicPr>
        <xdr:cNvPr id="189" name="Picture 877">
          <a:extLst>
            <a:ext uri="{FF2B5EF4-FFF2-40B4-BE49-F238E27FC236}">
              <a16:creationId xmlns:a16="http://schemas.microsoft.com/office/drawing/2014/main" id="{15E50728-EFC6-4882-8479-409B49452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" y="9227820"/>
          <a:ext cx="190500" cy="2514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160020</xdr:colOff>
      <xdr:row>41</xdr:row>
      <xdr:rowOff>7620</xdr:rowOff>
    </xdr:from>
    <xdr:to>
      <xdr:col>1</xdr:col>
      <xdr:colOff>350520</xdr:colOff>
      <xdr:row>42</xdr:row>
      <xdr:rowOff>7620</xdr:rowOff>
    </xdr:to>
    <xdr:pic>
      <xdr:nvPicPr>
        <xdr:cNvPr id="194" name="Picture 877">
          <a:extLst>
            <a:ext uri="{FF2B5EF4-FFF2-40B4-BE49-F238E27FC236}">
              <a16:creationId xmlns:a16="http://schemas.microsoft.com/office/drawing/2014/main" id="{B89A2636-5FB4-4CB8-B9BE-4D554CEDF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" y="9989820"/>
          <a:ext cx="190500" cy="2514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167640</xdr:colOff>
      <xdr:row>53</xdr:row>
      <xdr:rowOff>15240</xdr:rowOff>
    </xdr:from>
    <xdr:to>
      <xdr:col>1</xdr:col>
      <xdr:colOff>350520</xdr:colOff>
      <xdr:row>54</xdr:row>
      <xdr:rowOff>0</xdr:rowOff>
    </xdr:to>
    <xdr:pic>
      <xdr:nvPicPr>
        <xdr:cNvPr id="202" name="Picture 822">
          <a:extLst>
            <a:ext uri="{FF2B5EF4-FFF2-40B4-BE49-F238E27FC236}">
              <a16:creationId xmlns:a16="http://schemas.microsoft.com/office/drawing/2014/main" id="{4FE54807-9F65-4A15-8F4F-7E0EED7C9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3014960"/>
          <a:ext cx="182880" cy="2362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144780</xdr:colOff>
      <xdr:row>60</xdr:row>
      <xdr:rowOff>60960</xdr:rowOff>
    </xdr:from>
    <xdr:to>
      <xdr:col>1</xdr:col>
      <xdr:colOff>365760</xdr:colOff>
      <xdr:row>60</xdr:row>
      <xdr:rowOff>251460</xdr:rowOff>
    </xdr:to>
    <xdr:pic>
      <xdr:nvPicPr>
        <xdr:cNvPr id="211" name="Picture 137">
          <a:extLst>
            <a:ext uri="{FF2B5EF4-FFF2-40B4-BE49-F238E27FC236}">
              <a16:creationId xmlns:a16="http://schemas.microsoft.com/office/drawing/2014/main" id="{2BC6BE4B-34DB-4C70-9FB1-5E8CCCB01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78180" y="14904720"/>
          <a:ext cx="19050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71</xdr:row>
      <xdr:rowOff>30480</xdr:rowOff>
    </xdr:from>
    <xdr:to>
      <xdr:col>1</xdr:col>
      <xdr:colOff>373380</xdr:colOff>
      <xdr:row>72</xdr:row>
      <xdr:rowOff>0</xdr:rowOff>
    </xdr:to>
    <xdr:pic>
      <xdr:nvPicPr>
        <xdr:cNvPr id="216" name="Picture 804">
          <a:extLst>
            <a:ext uri="{FF2B5EF4-FFF2-40B4-BE49-F238E27FC236}">
              <a16:creationId xmlns:a16="http://schemas.microsoft.com/office/drawing/2014/main" id="{261D3ACF-8CB3-4DC5-9E4D-996E2056C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" y="17602200"/>
          <a:ext cx="29718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100965</xdr:colOff>
      <xdr:row>74</xdr:row>
      <xdr:rowOff>11430</xdr:rowOff>
    </xdr:from>
    <xdr:to>
      <xdr:col>1</xdr:col>
      <xdr:colOff>382905</xdr:colOff>
      <xdr:row>74</xdr:row>
      <xdr:rowOff>240030</xdr:rowOff>
    </xdr:to>
    <xdr:pic>
      <xdr:nvPicPr>
        <xdr:cNvPr id="218" name="Picture 840">
          <a:extLst>
            <a:ext uri="{FF2B5EF4-FFF2-40B4-BE49-F238E27FC236}">
              <a16:creationId xmlns:a16="http://schemas.microsoft.com/office/drawing/2014/main" id="{4E77D312-55C6-49F3-9962-FB3865B50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8337530"/>
          <a:ext cx="28194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43815</xdr:colOff>
      <xdr:row>80</xdr:row>
      <xdr:rowOff>49530</xdr:rowOff>
    </xdr:from>
    <xdr:to>
      <xdr:col>1</xdr:col>
      <xdr:colOff>331470</xdr:colOff>
      <xdr:row>81</xdr:row>
      <xdr:rowOff>26670</xdr:rowOff>
    </xdr:to>
    <xdr:pic>
      <xdr:nvPicPr>
        <xdr:cNvPr id="222" name="Picture 843">
          <a:extLst>
            <a:ext uri="{FF2B5EF4-FFF2-40B4-BE49-F238E27FC236}">
              <a16:creationId xmlns:a16="http://schemas.microsoft.com/office/drawing/2014/main" id="{F26FF21A-C310-4E03-A624-9D01AAF17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632930"/>
          <a:ext cx="28765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144781</xdr:colOff>
      <xdr:row>85</xdr:row>
      <xdr:rowOff>251459</xdr:rowOff>
    </xdr:from>
    <xdr:to>
      <xdr:col>1</xdr:col>
      <xdr:colOff>317963</xdr:colOff>
      <xdr:row>86</xdr:row>
      <xdr:rowOff>232063</xdr:rowOff>
    </xdr:to>
    <xdr:pic>
      <xdr:nvPicPr>
        <xdr:cNvPr id="232" name="Picture 137">
          <a:extLst>
            <a:ext uri="{FF2B5EF4-FFF2-40B4-BE49-F238E27FC236}">
              <a16:creationId xmlns:a16="http://schemas.microsoft.com/office/drawing/2014/main" id="{92C545D2-9942-42AD-A756-36435DA5C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62941" y="22349459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160019</xdr:colOff>
      <xdr:row>87</xdr:row>
      <xdr:rowOff>30481</xdr:rowOff>
    </xdr:from>
    <xdr:to>
      <xdr:col>1</xdr:col>
      <xdr:colOff>333201</xdr:colOff>
      <xdr:row>88</xdr:row>
      <xdr:rowOff>11085</xdr:rowOff>
    </xdr:to>
    <xdr:pic>
      <xdr:nvPicPr>
        <xdr:cNvPr id="233" name="Picture 137">
          <a:extLst>
            <a:ext uri="{FF2B5EF4-FFF2-40B4-BE49-F238E27FC236}">
              <a16:creationId xmlns:a16="http://schemas.microsoft.com/office/drawing/2014/main" id="{C7091C8B-FB79-4BF0-AAE2-6BC977BDB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78179" y="22631401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158705</xdr:colOff>
      <xdr:row>6</xdr:row>
      <xdr:rowOff>63455</xdr:rowOff>
    </xdr:from>
    <xdr:to>
      <xdr:col>1</xdr:col>
      <xdr:colOff>389935</xdr:colOff>
      <xdr:row>6</xdr:row>
      <xdr:rowOff>231095</xdr:rowOff>
    </xdr:to>
    <xdr:pic>
      <xdr:nvPicPr>
        <xdr:cNvPr id="88" name="Picture 142">
          <a:extLst>
            <a:ext uri="{FF2B5EF4-FFF2-40B4-BE49-F238E27FC236}">
              <a16:creationId xmlns:a16="http://schemas.microsoft.com/office/drawing/2014/main" id="{EA7D362E-8780-4AE6-AB08-FC6D34B5A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58005">
          <a:off x="676865" y="1496015"/>
          <a:ext cx="23123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106680</xdr:colOff>
      <xdr:row>7</xdr:row>
      <xdr:rowOff>38100</xdr:rowOff>
    </xdr:from>
    <xdr:to>
      <xdr:col>1</xdr:col>
      <xdr:colOff>403860</xdr:colOff>
      <xdr:row>8</xdr:row>
      <xdr:rowOff>7620</xdr:rowOff>
    </xdr:to>
    <xdr:pic>
      <xdr:nvPicPr>
        <xdr:cNvPr id="89" name="Picture 774">
          <a:extLst>
            <a:ext uri="{FF2B5EF4-FFF2-40B4-BE49-F238E27FC236}">
              <a16:creationId xmlns:a16="http://schemas.microsoft.com/office/drawing/2014/main" id="{D1033FFB-0AC0-440F-ABC2-CE722B7D9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1722120"/>
          <a:ext cx="29718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129540</xdr:colOff>
      <xdr:row>8</xdr:row>
      <xdr:rowOff>30480</xdr:rowOff>
    </xdr:from>
    <xdr:to>
      <xdr:col>1</xdr:col>
      <xdr:colOff>411480</xdr:colOff>
      <xdr:row>8</xdr:row>
      <xdr:rowOff>243840</xdr:rowOff>
    </xdr:to>
    <xdr:pic>
      <xdr:nvPicPr>
        <xdr:cNvPr id="91" name="Picture 145">
          <a:extLst>
            <a:ext uri="{FF2B5EF4-FFF2-40B4-BE49-F238E27FC236}">
              <a16:creationId xmlns:a16="http://schemas.microsoft.com/office/drawing/2014/main" id="{6DA8AE96-F35E-417D-B088-B741E1035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965960"/>
          <a:ext cx="281940" cy="2133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114300</xdr:colOff>
      <xdr:row>9</xdr:row>
      <xdr:rowOff>38100</xdr:rowOff>
    </xdr:from>
    <xdr:to>
      <xdr:col>1</xdr:col>
      <xdr:colOff>396240</xdr:colOff>
      <xdr:row>10</xdr:row>
      <xdr:rowOff>0</xdr:rowOff>
    </xdr:to>
    <xdr:pic>
      <xdr:nvPicPr>
        <xdr:cNvPr id="93" name="Picture 145">
          <a:extLst>
            <a:ext uri="{FF2B5EF4-FFF2-40B4-BE49-F238E27FC236}">
              <a16:creationId xmlns:a16="http://schemas.microsoft.com/office/drawing/2014/main" id="{EF187AD0-410D-4C15-A848-4F7204820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632460" y="2225040"/>
          <a:ext cx="281940" cy="2133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140970</xdr:colOff>
      <xdr:row>9</xdr:row>
      <xdr:rowOff>232410</xdr:rowOff>
    </xdr:from>
    <xdr:to>
      <xdr:col>1</xdr:col>
      <xdr:colOff>361950</xdr:colOff>
      <xdr:row>11</xdr:row>
      <xdr:rowOff>19050</xdr:rowOff>
    </xdr:to>
    <xdr:pic>
      <xdr:nvPicPr>
        <xdr:cNvPr id="94" name="Picture 142">
          <a:extLst>
            <a:ext uri="{FF2B5EF4-FFF2-40B4-BE49-F238E27FC236}">
              <a16:creationId xmlns:a16="http://schemas.microsoft.com/office/drawing/2014/main" id="{4F2D01FC-5642-4145-9EDD-6861B7094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24840" y="2453640"/>
          <a:ext cx="28956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129540</xdr:colOff>
      <xdr:row>12</xdr:row>
      <xdr:rowOff>38100</xdr:rowOff>
    </xdr:from>
    <xdr:to>
      <xdr:col>1</xdr:col>
      <xdr:colOff>411480</xdr:colOff>
      <xdr:row>13</xdr:row>
      <xdr:rowOff>0</xdr:rowOff>
    </xdr:to>
    <xdr:pic>
      <xdr:nvPicPr>
        <xdr:cNvPr id="95" name="Picture 145">
          <a:extLst>
            <a:ext uri="{FF2B5EF4-FFF2-40B4-BE49-F238E27FC236}">
              <a16:creationId xmlns:a16="http://schemas.microsoft.com/office/drawing/2014/main" id="{A1BD2331-5517-401A-9476-3317E569E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979420"/>
          <a:ext cx="281940" cy="2133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144780</xdr:colOff>
      <xdr:row>16</xdr:row>
      <xdr:rowOff>22860</xdr:rowOff>
    </xdr:from>
    <xdr:to>
      <xdr:col>1</xdr:col>
      <xdr:colOff>426720</xdr:colOff>
      <xdr:row>16</xdr:row>
      <xdr:rowOff>243840</xdr:rowOff>
    </xdr:to>
    <xdr:pic>
      <xdr:nvPicPr>
        <xdr:cNvPr id="97" name="Picture 881">
          <a:extLst>
            <a:ext uri="{FF2B5EF4-FFF2-40B4-BE49-F238E27FC236}">
              <a16:creationId xmlns:a16="http://schemas.microsoft.com/office/drawing/2014/main" id="{156BAEC1-E77B-42AB-B447-3121C5925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" y="3970020"/>
          <a:ext cx="28194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160020</xdr:colOff>
      <xdr:row>33</xdr:row>
      <xdr:rowOff>0</xdr:rowOff>
    </xdr:from>
    <xdr:to>
      <xdr:col>1</xdr:col>
      <xdr:colOff>350520</xdr:colOff>
      <xdr:row>34</xdr:row>
      <xdr:rowOff>0</xdr:rowOff>
    </xdr:to>
    <xdr:pic>
      <xdr:nvPicPr>
        <xdr:cNvPr id="98" name="Picture 877">
          <a:extLst>
            <a:ext uri="{FF2B5EF4-FFF2-40B4-BE49-F238E27FC236}">
              <a16:creationId xmlns:a16="http://schemas.microsoft.com/office/drawing/2014/main" id="{18863FAD-2504-459F-93C0-F7BA3D3DE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" y="7970520"/>
          <a:ext cx="190500" cy="2514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85725</xdr:colOff>
      <xdr:row>73</xdr:row>
      <xdr:rowOff>3810</xdr:rowOff>
    </xdr:from>
    <xdr:to>
      <xdr:col>1</xdr:col>
      <xdr:colOff>367665</xdr:colOff>
      <xdr:row>73</xdr:row>
      <xdr:rowOff>232410</xdr:rowOff>
    </xdr:to>
    <xdr:pic>
      <xdr:nvPicPr>
        <xdr:cNvPr id="99" name="Picture 840">
          <a:extLst>
            <a:ext uri="{FF2B5EF4-FFF2-40B4-BE49-F238E27FC236}">
              <a16:creationId xmlns:a16="http://schemas.microsoft.com/office/drawing/2014/main" id="{BC0D483C-6A13-49B3-AD4E-15E7CC379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" y="17826990"/>
          <a:ext cx="28194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99060</xdr:colOff>
      <xdr:row>17</xdr:row>
      <xdr:rowOff>15240</xdr:rowOff>
    </xdr:from>
    <xdr:to>
      <xdr:col>1</xdr:col>
      <xdr:colOff>396240</xdr:colOff>
      <xdr:row>17</xdr:row>
      <xdr:rowOff>236220</xdr:rowOff>
    </xdr:to>
    <xdr:pic>
      <xdr:nvPicPr>
        <xdr:cNvPr id="101" name="Picture 774">
          <a:extLst>
            <a:ext uri="{FF2B5EF4-FFF2-40B4-BE49-F238E27FC236}">
              <a16:creationId xmlns:a16="http://schemas.microsoft.com/office/drawing/2014/main" id="{65CAF235-F59C-48F7-B27E-E55FEF35D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4213860"/>
          <a:ext cx="29718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175260</xdr:colOff>
      <xdr:row>19</xdr:row>
      <xdr:rowOff>22860</xdr:rowOff>
    </xdr:from>
    <xdr:to>
      <xdr:col>1</xdr:col>
      <xdr:colOff>342900</xdr:colOff>
      <xdr:row>20</xdr:row>
      <xdr:rowOff>2630</xdr:rowOff>
    </xdr:to>
    <xdr:pic>
      <xdr:nvPicPr>
        <xdr:cNvPr id="102" name="Picture 142">
          <a:extLst>
            <a:ext uri="{FF2B5EF4-FFF2-40B4-BE49-F238E27FC236}">
              <a16:creationId xmlns:a16="http://schemas.microsoft.com/office/drawing/2014/main" id="{C35F3B36-F682-46FB-9ECB-A49C8C30D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61625" y="4756195"/>
          <a:ext cx="23123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68580</xdr:colOff>
      <xdr:row>24</xdr:row>
      <xdr:rowOff>22860</xdr:rowOff>
    </xdr:from>
    <xdr:to>
      <xdr:col>1</xdr:col>
      <xdr:colOff>365760</xdr:colOff>
      <xdr:row>25</xdr:row>
      <xdr:rowOff>0</xdr:rowOff>
    </xdr:to>
    <xdr:pic>
      <xdr:nvPicPr>
        <xdr:cNvPr id="103" name="Picture 774">
          <a:extLst>
            <a:ext uri="{FF2B5EF4-FFF2-40B4-BE49-F238E27FC236}">
              <a16:creationId xmlns:a16="http://schemas.microsoft.com/office/drawing/2014/main" id="{FCCB53A9-7B12-4856-9849-087BDDA55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" y="5981700"/>
          <a:ext cx="29718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121920</xdr:colOff>
      <xdr:row>25</xdr:row>
      <xdr:rowOff>22860</xdr:rowOff>
    </xdr:from>
    <xdr:to>
      <xdr:col>1</xdr:col>
      <xdr:colOff>419100</xdr:colOff>
      <xdr:row>26</xdr:row>
      <xdr:rowOff>0</xdr:rowOff>
    </xdr:to>
    <xdr:pic>
      <xdr:nvPicPr>
        <xdr:cNvPr id="104" name="Picture 774">
          <a:extLst>
            <a:ext uri="{FF2B5EF4-FFF2-40B4-BE49-F238E27FC236}">
              <a16:creationId xmlns:a16="http://schemas.microsoft.com/office/drawing/2014/main" id="{78B36FB3-D32F-438B-B96F-E3EFF8A1C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640080" y="6233160"/>
          <a:ext cx="29718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182880</xdr:colOff>
      <xdr:row>26</xdr:row>
      <xdr:rowOff>30480</xdr:rowOff>
    </xdr:from>
    <xdr:to>
      <xdr:col>1</xdr:col>
      <xdr:colOff>350520</xdr:colOff>
      <xdr:row>27</xdr:row>
      <xdr:rowOff>10250</xdr:rowOff>
    </xdr:to>
    <xdr:pic>
      <xdr:nvPicPr>
        <xdr:cNvPr id="105" name="Picture 142">
          <a:extLst>
            <a:ext uri="{FF2B5EF4-FFF2-40B4-BE49-F238E27FC236}">
              <a16:creationId xmlns:a16="http://schemas.microsoft.com/office/drawing/2014/main" id="{F636EF02-4FA8-43D6-AC68-F31AC1946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69245" y="6524035"/>
          <a:ext cx="23123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106680</xdr:colOff>
      <xdr:row>28</xdr:row>
      <xdr:rowOff>22860</xdr:rowOff>
    </xdr:from>
    <xdr:to>
      <xdr:col>1</xdr:col>
      <xdr:colOff>403860</xdr:colOff>
      <xdr:row>28</xdr:row>
      <xdr:rowOff>243840</xdr:rowOff>
    </xdr:to>
    <xdr:pic>
      <xdr:nvPicPr>
        <xdr:cNvPr id="106" name="Picture 774">
          <a:extLst>
            <a:ext uri="{FF2B5EF4-FFF2-40B4-BE49-F238E27FC236}">
              <a16:creationId xmlns:a16="http://schemas.microsoft.com/office/drawing/2014/main" id="{F4C904C8-1A21-4488-80F3-E20D03B0E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6987540"/>
          <a:ext cx="29718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190500</xdr:colOff>
      <xdr:row>29</xdr:row>
      <xdr:rowOff>22860</xdr:rowOff>
    </xdr:from>
    <xdr:to>
      <xdr:col>1</xdr:col>
      <xdr:colOff>358140</xdr:colOff>
      <xdr:row>30</xdr:row>
      <xdr:rowOff>2630</xdr:rowOff>
    </xdr:to>
    <xdr:pic>
      <xdr:nvPicPr>
        <xdr:cNvPr id="107" name="Picture 142">
          <a:extLst>
            <a:ext uri="{FF2B5EF4-FFF2-40B4-BE49-F238E27FC236}">
              <a16:creationId xmlns:a16="http://schemas.microsoft.com/office/drawing/2014/main" id="{1E025DE6-0045-42C9-9DF6-13923770C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76865" y="7270795"/>
          <a:ext cx="23123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175260</xdr:colOff>
      <xdr:row>30</xdr:row>
      <xdr:rowOff>7620</xdr:rowOff>
    </xdr:from>
    <xdr:to>
      <xdr:col>1</xdr:col>
      <xdr:colOff>342900</xdr:colOff>
      <xdr:row>30</xdr:row>
      <xdr:rowOff>238850</xdr:rowOff>
    </xdr:to>
    <xdr:pic>
      <xdr:nvPicPr>
        <xdr:cNvPr id="109" name="Picture 142">
          <a:extLst>
            <a:ext uri="{FF2B5EF4-FFF2-40B4-BE49-F238E27FC236}">
              <a16:creationId xmlns:a16="http://schemas.microsoft.com/office/drawing/2014/main" id="{F759AF88-CDBE-4FEC-B1FB-3BA9DD9CD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61625" y="7507015"/>
          <a:ext cx="23123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175260</xdr:colOff>
      <xdr:row>31</xdr:row>
      <xdr:rowOff>15240</xdr:rowOff>
    </xdr:from>
    <xdr:to>
      <xdr:col>1</xdr:col>
      <xdr:colOff>342900</xdr:colOff>
      <xdr:row>31</xdr:row>
      <xdr:rowOff>246470</xdr:rowOff>
    </xdr:to>
    <xdr:pic>
      <xdr:nvPicPr>
        <xdr:cNvPr id="111" name="Picture 142">
          <a:extLst>
            <a:ext uri="{FF2B5EF4-FFF2-40B4-BE49-F238E27FC236}">
              <a16:creationId xmlns:a16="http://schemas.microsoft.com/office/drawing/2014/main" id="{FDF2E73F-7402-4B2C-9198-7B26196C4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61625" y="7766095"/>
          <a:ext cx="23123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144780</xdr:colOff>
      <xdr:row>34</xdr:row>
      <xdr:rowOff>0</xdr:rowOff>
    </xdr:from>
    <xdr:to>
      <xdr:col>1</xdr:col>
      <xdr:colOff>335280</xdr:colOff>
      <xdr:row>35</xdr:row>
      <xdr:rowOff>0</xdr:rowOff>
    </xdr:to>
    <xdr:pic>
      <xdr:nvPicPr>
        <xdr:cNvPr id="112" name="Picture 877">
          <a:extLst>
            <a:ext uri="{FF2B5EF4-FFF2-40B4-BE49-F238E27FC236}">
              <a16:creationId xmlns:a16="http://schemas.microsoft.com/office/drawing/2014/main" id="{0419AFD3-937D-4E13-95CD-CE3E75678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" y="8473440"/>
          <a:ext cx="190500" cy="2514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152400</xdr:colOff>
      <xdr:row>39</xdr:row>
      <xdr:rowOff>7620</xdr:rowOff>
    </xdr:from>
    <xdr:to>
      <xdr:col>1</xdr:col>
      <xdr:colOff>342900</xdr:colOff>
      <xdr:row>40</xdr:row>
      <xdr:rowOff>7620</xdr:rowOff>
    </xdr:to>
    <xdr:pic>
      <xdr:nvPicPr>
        <xdr:cNvPr id="115" name="Picture 877">
          <a:extLst>
            <a:ext uri="{FF2B5EF4-FFF2-40B4-BE49-F238E27FC236}">
              <a16:creationId xmlns:a16="http://schemas.microsoft.com/office/drawing/2014/main" id="{D85F7239-DF39-4FC1-8AE3-F082DAE50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" y="9486900"/>
          <a:ext cx="190500" cy="2514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160020</xdr:colOff>
      <xdr:row>40</xdr:row>
      <xdr:rowOff>7620</xdr:rowOff>
    </xdr:from>
    <xdr:to>
      <xdr:col>1</xdr:col>
      <xdr:colOff>350520</xdr:colOff>
      <xdr:row>41</xdr:row>
      <xdr:rowOff>7620</xdr:rowOff>
    </xdr:to>
    <xdr:pic>
      <xdr:nvPicPr>
        <xdr:cNvPr id="118" name="Picture 877">
          <a:extLst>
            <a:ext uri="{FF2B5EF4-FFF2-40B4-BE49-F238E27FC236}">
              <a16:creationId xmlns:a16="http://schemas.microsoft.com/office/drawing/2014/main" id="{B0370C27-D1E9-4B9A-A9A5-6E2185C9C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" y="9738360"/>
          <a:ext cx="190500" cy="2514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144780</xdr:colOff>
      <xdr:row>43</xdr:row>
      <xdr:rowOff>7620</xdr:rowOff>
    </xdr:from>
    <xdr:to>
      <xdr:col>1</xdr:col>
      <xdr:colOff>331470</xdr:colOff>
      <xdr:row>43</xdr:row>
      <xdr:rowOff>247650</xdr:rowOff>
    </xdr:to>
    <xdr:pic>
      <xdr:nvPicPr>
        <xdr:cNvPr id="120" name="Picture 822">
          <a:extLst>
            <a:ext uri="{FF2B5EF4-FFF2-40B4-BE49-F238E27FC236}">
              <a16:creationId xmlns:a16="http://schemas.microsoft.com/office/drawing/2014/main" id="{8A57F1C8-2F0B-4AAB-B6DA-68B379F46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" y="10492740"/>
          <a:ext cx="186690" cy="24003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91440</xdr:colOff>
      <xdr:row>44</xdr:row>
      <xdr:rowOff>22860</xdr:rowOff>
    </xdr:from>
    <xdr:to>
      <xdr:col>1</xdr:col>
      <xdr:colOff>388620</xdr:colOff>
      <xdr:row>44</xdr:row>
      <xdr:rowOff>243840</xdr:rowOff>
    </xdr:to>
    <xdr:pic>
      <xdr:nvPicPr>
        <xdr:cNvPr id="121" name="Picture 804">
          <a:extLst>
            <a:ext uri="{FF2B5EF4-FFF2-40B4-BE49-F238E27FC236}">
              <a16:creationId xmlns:a16="http://schemas.microsoft.com/office/drawing/2014/main" id="{90C8F97E-E58F-4CB7-B487-645400FB0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759440"/>
          <a:ext cx="29718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114300</xdr:colOff>
      <xdr:row>45</xdr:row>
      <xdr:rowOff>30480</xdr:rowOff>
    </xdr:from>
    <xdr:to>
      <xdr:col>1</xdr:col>
      <xdr:colOff>396240</xdr:colOff>
      <xdr:row>46</xdr:row>
      <xdr:rowOff>0</xdr:rowOff>
    </xdr:to>
    <xdr:pic>
      <xdr:nvPicPr>
        <xdr:cNvPr id="123" name="Picture 796">
          <a:extLst>
            <a:ext uri="{FF2B5EF4-FFF2-40B4-BE49-F238E27FC236}">
              <a16:creationId xmlns:a16="http://schemas.microsoft.com/office/drawing/2014/main" id="{D1FC9840-80FC-4CBF-B486-F9EA76112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" y="11018520"/>
          <a:ext cx="28194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114300</xdr:colOff>
      <xdr:row>46</xdr:row>
      <xdr:rowOff>22860</xdr:rowOff>
    </xdr:from>
    <xdr:to>
      <xdr:col>1</xdr:col>
      <xdr:colOff>411480</xdr:colOff>
      <xdr:row>46</xdr:row>
      <xdr:rowOff>243840</xdr:rowOff>
    </xdr:to>
    <xdr:pic>
      <xdr:nvPicPr>
        <xdr:cNvPr id="124" name="Picture 804">
          <a:extLst>
            <a:ext uri="{FF2B5EF4-FFF2-40B4-BE49-F238E27FC236}">
              <a16:creationId xmlns:a16="http://schemas.microsoft.com/office/drawing/2014/main" id="{6B7D0826-7942-4CC8-9222-679383DA8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" y="11262360"/>
          <a:ext cx="29718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167640</xdr:colOff>
      <xdr:row>48</xdr:row>
      <xdr:rowOff>0</xdr:rowOff>
    </xdr:from>
    <xdr:to>
      <xdr:col>1</xdr:col>
      <xdr:colOff>354330</xdr:colOff>
      <xdr:row>48</xdr:row>
      <xdr:rowOff>240030</xdr:rowOff>
    </xdr:to>
    <xdr:pic>
      <xdr:nvPicPr>
        <xdr:cNvPr id="125" name="Picture 822">
          <a:extLst>
            <a:ext uri="{FF2B5EF4-FFF2-40B4-BE49-F238E27FC236}">
              <a16:creationId xmlns:a16="http://schemas.microsoft.com/office/drawing/2014/main" id="{817BBF91-3117-4F08-8507-F37A1448E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1742420"/>
          <a:ext cx="186690" cy="24003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167640</xdr:colOff>
      <xdr:row>49</xdr:row>
      <xdr:rowOff>15240</xdr:rowOff>
    </xdr:from>
    <xdr:to>
      <xdr:col>1</xdr:col>
      <xdr:colOff>354330</xdr:colOff>
      <xdr:row>50</xdr:row>
      <xdr:rowOff>3810</xdr:rowOff>
    </xdr:to>
    <xdr:pic>
      <xdr:nvPicPr>
        <xdr:cNvPr id="126" name="Picture 822">
          <a:extLst>
            <a:ext uri="{FF2B5EF4-FFF2-40B4-BE49-F238E27FC236}">
              <a16:creationId xmlns:a16="http://schemas.microsoft.com/office/drawing/2014/main" id="{11C63BF0-E761-44EE-B89D-9496EBD78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2009120"/>
          <a:ext cx="186690" cy="24003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182880</xdr:colOff>
      <xdr:row>50</xdr:row>
      <xdr:rowOff>15240</xdr:rowOff>
    </xdr:from>
    <xdr:to>
      <xdr:col>1</xdr:col>
      <xdr:colOff>369570</xdr:colOff>
      <xdr:row>51</xdr:row>
      <xdr:rowOff>3810</xdr:rowOff>
    </xdr:to>
    <xdr:pic>
      <xdr:nvPicPr>
        <xdr:cNvPr id="127" name="Picture 822">
          <a:extLst>
            <a:ext uri="{FF2B5EF4-FFF2-40B4-BE49-F238E27FC236}">
              <a16:creationId xmlns:a16="http://schemas.microsoft.com/office/drawing/2014/main" id="{707EE20F-0111-48F5-B453-C1098F61E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12260580"/>
          <a:ext cx="186690" cy="24003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160020</xdr:colOff>
      <xdr:row>51</xdr:row>
      <xdr:rowOff>15240</xdr:rowOff>
    </xdr:from>
    <xdr:to>
      <xdr:col>1</xdr:col>
      <xdr:colOff>346710</xdr:colOff>
      <xdr:row>52</xdr:row>
      <xdr:rowOff>3810</xdr:rowOff>
    </xdr:to>
    <xdr:pic>
      <xdr:nvPicPr>
        <xdr:cNvPr id="128" name="Picture 822">
          <a:extLst>
            <a:ext uri="{FF2B5EF4-FFF2-40B4-BE49-F238E27FC236}">
              <a16:creationId xmlns:a16="http://schemas.microsoft.com/office/drawing/2014/main" id="{26F8A637-1A1F-42F5-B688-470FACDE7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" y="12512040"/>
          <a:ext cx="186690" cy="24003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182880</xdr:colOff>
      <xdr:row>52</xdr:row>
      <xdr:rowOff>30480</xdr:rowOff>
    </xdr:from>
    <xdr:to>
      <xdr:col>1</xdr:col>
      <xdr:colOff>365760</xdr:colOff>
      <xdr:row>53</xdr:row>
      <xdr:rowOff>15240</xdr:rowOff>
    </xdr:to>
    <xdr:pic>
      <xdr:nvPicPr>
        <xdr:cNvPr id="129" name="Picture 822">
          <a:extLst>
            <a:ext uri="{FF2B5EF4-FFF2-40B4-BE49-F238E27FC236}">
              <a16:creationId xmlns:a16="http://schemas.microsoft.com/office/drawing/2014/main" id="{DCDC68A1-DA07-4D15-B26F-D5BA53076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12778740"/>
          <a:ext cx="182880" cy="2362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129540</xdr:colOff>
      <xdr:row>54</xdr:row>
      <xdr:rowOff>22860</xdr:rowOff>
    </xdr:from>
    <xdr:to>
      <xdr:col>1</xdr:col>
      <xdr:colOff>361950</xdr:colOff>
      <xdr:row>54</xdr:row>
      <xdr:rowOff>213360</xdr:rowOff>
    </xdr:to>
    <xdr:pic>
      <xdr:nvPicPr>
        <xdr:cNvPr id="130" name="Picture 822">
          <a:extLst>
            <a:ext uri="{FF2B5EF4-FFF2-40B4-BE49-F238E27FC236}">
              <a16:creationId xmlns:a16="http://schemas.microsoft.com/office/drawing/2014/main" id="{2DE6FD27-5EDC-46CB-B668-F01AF06B1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68655" y="13253085"/>
          <a:ext cx="190500" cy="2324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152400</xdr:colOff>
      <xdr:row>55</xdr:row>
      <xdr:rowOff>7620</xdr:rowOff>
    </xdr:from>
    <xdr:to>
      <xdr:col>1</xdr:col>
      <xdr:colOff>335280</xdr:colOff>
      <xdr:row>55</xdr:row>
      <xdr:rowOff>243840</xdr:rowOff>
    </xdr:to>
    <xdr:pic>
      <xdr:nvPicPr>
        <xdr:cNvPr id="131" name="Picture 822">
          <a:extLst>
            <a:ext uri="{FF2B5EF4-FFF2-40B4-BE49-F238E27FC236}">
              <a16:creationId xmlns:a16="http://schemas.microsoft.com/office/drawing/2014/main" id="{C623C553-9743-45BF-9EC5-2E9F7815D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" y="13510260"/>
          <a:ext cx="182880" cy="2362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95250</xdr:colOff>
      <xdr:row>58</xdr:row>
      <xdr:rowOff>19050</xdr:rowOff>
    </xdr:from>
    <xdr:to>
      <xdr:col>1</xdr:col>
      <xdr:colOff>354330</xdr:colOff>
      <xdr:row>58</xdr:row>
      <xdr:rowOff>209550</xdr:rowOff>
    </xdr:to>
    <xdr:pic>
      <xdr:nvPicPr>
        <xdr:cNvPr id="134" name="Picture 137">
          <a:extLst>
            <a:ext uri="{FF2B5EF4-FFF2-40B4-BE49-F238E27FC236}">
              <a16:creationId xmlns:a16="http://schemas.microsoft.com/office/drawing/2014/main" id="{941ED260-DF46-43EE-8574-17401CEE9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70980">
          <a:off x="647700" y="14317980"/>
          <a:ext cx="19050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102870</xdr:colOff>
      <xdr:row>59</xdr:row>
      <xdr:rowOff>49530</xdr:rowOff>
    </xdr:from>
    <xdr:to>
      <xdr:col>1</xdr:col>
      <xdr:colOff>339090</xdr:colOff>
      <xdr:row>59</xdr:row>
      <xdr:rowOff>232410</xdr:rowOff>
    </xdr:to>
    <xdr:pic>
      <xdr:nvPicPr>
        <xdr:cNvPr id="135" name="Picture 822">
          <a:extLst>
            <a:ext uri="{FF2B5EF4-FFF2-40B4-BE49-F238E27FC236}">
              <a16:creationId xmlns:a16="http://schemas.microsoft.com/office/drawing/2014/main" id="{1519F073-E506-44A0-8557-81638F29C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47700" y="14607540"/>
          <a:ext cx="182880" cy="2362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67</xdr:row>
      <xdr:rowOff>22860</xdr:rowOff>
    </xdr:from>
    <xdr:to>
      <xdr:col>1</xdr:col>
      <xdr:colOff>373380</xdr:colOff>
      <xdr:row>67</xdr:row>
      <xdr:rowOff>243840</xdr:rowOff>
    </xdr:to>
    <xdr:pic>
      <xdr:nvPicPr>
        <xdr:cNvPr id="138" name="Picture 804">
          <a:extLst>
            <a:ext uri="{FF2B5EF4-FFF2-40B4-BE49-F238E27FC236}">
              <a16:creationId xmlns:a16="http://schemas.microsoft.com/office/drawing/2014/main" id="{AA580EE1-26C5-4FCC-AEB6-75DC06DB9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" y="16588740"/>
          <a:ext cx="29718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175260</xdr:colOff>
      <xdr:row>67</xdr:row>
      <xdr:rowOff>236220</xdr:rowOff>
    </xdr:from>
    <xdr:to>
      <xdr:col>1</xdr:col>
      <xdr:colOff>365760</xdr:colOff>
      <xdr:row>68</xdr:row>
      <xdr:rowOff>243840</xdr:rowOff>
    </xdr:to>
    <xdr:pic>
      <xdr:nvPicPr>
        <xdr:cNvPr id="139" name="Picture 137">
          <a:extLst>
            <a:ext uri="{FF2B5EF4-FFF2-40B4-BE49-F238E27FC236}">
              <a16:creationId xmlns:a16="http://schemas.microsoft.com/office/drawing/2014/main" id="{D4CFD318-2FF5-44ED-8578-6B3A503C7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93420" y="16802100"/>
          <a:ext cx="19050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91440</xdr:colOff>
      <xdr:row>69</xdr:row>
      <xdr:rowOff>7620</xdr:rowOff>
    </xdr:from>
    <xdr:to>
      <xdr:col>1</xdr:col>
      <xdr:colOff>388620</xdr:colOff>
      <xdr:row>69</xdr:row>
      <xdr:rowOff>228600</xdr:rowOff>
    </xdr:to>
    <xdr:pic>
      <xdr:nvPicPr>
        <xdr:cNvPr id="140" name="Picture 804">
          <a:extLst>
            <a:ext uri="{FF2B5EF4-FFF2-40B4-BE49-F238E27FC236}">
              <a16:creationId xmlns:a16="http://schemas.microsoft.com/office/drawing/2014/main" id="{18A1DFB9-45D3-4E9A-8E24-CBFC51597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076420"/>
          <a:ext cx="29718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114300</xdr:colOff>
      <xdr:row>70</xdr:row>
      <xdr:rowOff>22860</xdr:rowOff>
    </xdr:from>
    <xdr:to>
      <xdr:col>1</xdr:col>
      <xdr:colOff>396240</xdr:colOff>
      <xdr:row>71</xdr:row>
      <xdr:rowOff>0</xdr:rowOff>
    </xdr:to>
    <xdr:pic>
      <xdr:nvPicPr>
        <xdr:cNvPr id="141" name="Picture 840">
          <a:extLst>
            <a:ext uri="{FF2B5EF4-FFF2-40B4-BE49-F238E27FC236}">
              <a16:creationId xmlns:a16="http://schemas.microsoft.com/office/drawing/2014/main" id="{D17FF8AE-F275-43BF-8A05-51B16205F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" y="17343120"/>
          <a:ext cx="28194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68580</xdr:colOff>
      <xdr:row>72</xdr:row>
      <xdr:rowOff>30480</xdr:rowOff>
    </xdr:from>
    <xdr:to>
      <xdr:col>1</xdr:col>
      <xdr:colOff>365760</xdr:colOff>
      <xdr:row>73</xdr:row>
      <xdr:rowOff>0</xdr:rowOff>
    </xdr:to>
    <xdr:pic>
      <xdr:nvPicPr>
        <xdr:cNvPr id="142" name="Picture 804">
          <a:extLst>
            <a:ext uri="{FF2B5EF4-FFF2-40B4-BE49-F238E27FC236}">
              <a16:creationId xmlns:a16="http://schemas.microsoft.com/office/drawing/2014/main" id="{754CF048-1388-4F46-B052-707664F0F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" y="17853660"/>
          <a:ext cx="29718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121920</xdr:colOff>
      <xdr:row>75</xdr:row>
      <xdr:rowOff>30480</xdr:rowOff>
    </xdr:from>
    <xdr:to>
      <xdr:col>1</xdr:col>
      <xdr:colOff>411480</xdr:colOff>
      <xdr:row>76</xdr:row>
      <xdr:rowOff>7620</xdr:rowOff>
    </xdr:to>
    <xdr:pic>
      <xdr:nvPicPr>
        <xdr:cNvPr id="148" name="Picture 840">
          <a:extLst>
            <a:ext uri="{FF2B5EF4-FFF2-40B4-BE49-F238E27FC236}">
              <a16:creationId xmlns:a16="http://schemas.microsoft.com/office/drawing/2014/main" id="{3B75AD46-7C64-4D75-BFE8-7B608D0CD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" y="19613880"/>
          <a:ext cx="28956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83820</xdr:colOff>
      <xdr:row>76</xdr:row>
      <xdr:rowOff>22860</xdr:rowOff>
    </xdr:from>
    <xdr:to>
      <xdr:col>1</xdr:col>
      <xdr:colOff>371475</xdr:colOff>
      <xdr:row>77</xdr:row>
      <xdr:rowOff>0</xdr:rowOff>
    </xdr:to>
    <xdr:pic>
      <xdr:nvPicPr>
        <xdr:cNvPr id="151" name="Picture 843">
          <a:extLst>
            <a:ext uri="{FF2B5EF4-FFF2-40B4-BE49-F238E27FC236}">
              <a16:creationId xmlns:a16="http://schemas.microsoft.com/office/drawing/2014/main" id="{D5CCB767-F152-4BDA-B2EA-10D4E5652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" y="19857720"/>
          <a:ext cx="28765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106680</xdr:colOff>
      <xdr:row>77</xdr:row>
      <xdr:rowOff>15240</xdr:rowOff>
    </xdr:from>
    <xdr:to>
      <xdr:col>1</xdr:col>
      <xdr:colOff>396240</xdr:colOff>
      <xdr:row>77</xdr:row>
      <xdr:rowOff>243840</xdr:rowOff>
    </xdr:to>
    <xdr:pic>
      <xdr:nvPicPr>
        <xdr:cNvPr id="153" name="Picture 840">
          <a:extLst>
            <a:ext uri="{FF2B5EF4-FFF2-40B4-BE49-F238E27FC236}">
              <a16:creationId xmlns:a16="http://schemas.microsoft.com/office/drawing/2014/main" id="{584D9B65-5BB9-43E4-94F1-63FF8564D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20101560"/>
          <a:ext cx="28956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106680</xdr:colOff>
      <xdr:row>78</xdr:row>
      <xdr:rowOff>30480</xdr:rowOff>
    </xdr:from>
    <xdr:to>
      <xdr:col>1</xdr:col>
      <xdr:colOff>396240</xdr:colOff>
      <xdr:row>79</xdr:row>
      <xdr:rowOff>7620</xdr:rowOff>
    </xdr:to>
    <xdr:pic>
      <xdr:nvPicPr>
        <xdr:cNvPr id="154" name="Picture 840">
          <a:extLst>
            <a:ext uri="{FF2B5EF4-FFF2-40B4-BE49-F238E27FC236}">
              <a16:creationId xmlns:a16="http://schemas.microsoft.com/office/drawing/2014/main" id="{2CAAF531-E56D-4890-9D58-F550C5707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20368260"/>
          <a:ext cx="28956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175259</xdr:colOff>
      <xdr:row>81</xdr:row>
      <xdr:rowOff>30480</xdr:rowOff>
    </xdr:from>
    <xdr:to>
      <xdr:col>1</xdr:col>
      <xdr:colOff>348441</xdr:colOff>
      <xdr:row>82</xdr:row>
      <xdr:rowOff>11084</xdr:rowOff>
    </xdr:to>
    <xdr:pic>
      <xdr:nvPicPr>
        <xdr:cNvPr id="161" name="Picture 137">
          <a:extLst>
            <a:ext uri="{FF2B5EF4-FFF2-40B4-BE49-F238E27FC236}">
              <a16:creationId xmlns:a16="http://schemas.microsoft.com/office/drawing/2014/main" id="{3010C56E-273D-43D7-ACA4-764E057AA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93419" y="21122640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160020</xdr:colOff>
      <xdr:row>82</xdr:row>
      <xdr:rowOff>15240</xdr:rowOff>
    </xdr:from>
    <xdr:to>
      <xdr:col>1</xdr:col>
      <xdr:colOff>333202</xdr:colOff>
      <xdr:row>82</xdr:row>
      <xdr:rowOff>247304</xdr:rowOff>
    </xdr:to>
    <xdr:pic>
      <xdr:nvPicPr>
        <xdr:cNvPr id="162" name="Picture 137">
          <a:extLst>
            <a:ext uri="{FF2B5EF4-FFF2-40B4-BE49-F238E27FC236}">
              <a16:creationId xmlns:a16="http://schemas.microsoft.com/office/drawing/2014/main" id="{BBEBD145-A9D8-45AD-B144-66F9D84C3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78180" y="21358860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167640</xdr:colOff>
      <xdr:row>83</xdr:row>
      <xdr:rowOff>7620</xdr:rowOff>
    </xdr:from>
    <xdr:to>
      <xdr:col>1</xdr:col>
      <xdr:colOff>340822</xdr:colOff>
      <xdr:row>83</xdr:row>
      <xdr:rowOff>239684</xdr:rowOff>
    </xdr:to>
    <xdr:pic>
      <xdr:nvPicPr>
        <xdr:cNvPr id="165" name="Picture 137">
          <a:extLst>
            <a:ext uri="{FF2B5EF4-FFF2-40B4-BE49-F238E27FC236}">
              <a16:creationId xmlns:a16="http://schemas.microsoft.com/office/drawing/2014/main" id="{EA392D48-8A4F-4B31-9450-A20E0164F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85800" y="21602700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99060</xdr:colOff>
      <xdr:row>85</xdr:row>
      <xdr:rowOff>15240</xdr:rowOff>
    </xdr:from>
    <xdr:to>
      <xdr:col>1</xdr:col>
      <xdr:colOff>398145</xdr:colOff>
      <xdr:row>85</xdr:row>
      <xdr:rowOff>243840</xdr:rowOff>
    </xdr:to>
    <xdr:pic>
      <xdr:nvPicPr>
        <xdr:cNvPr id="167" name="Picture 840">
          <a:extLst>
            <a:ext uri="{FF2B5EF4-FFF2-40B4-BE49-F238E27FC236}">
              <a16:creationId xmlns:a16="http://schemas.microsoft.com/office/drawing/2014/main" id="{7854D5C9-DB0F-4A70-8C3D-CDC7A4181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22113240"/>
          <a:ext cx="29908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106680</xdr:colOff>
      <xdr:row>88</xdr:row>
      <xdr:rowOff>30480</xdr:rowOff>
    </xdr:from>
    <xdr:to>
      <xdr:col>1</xdr:col>
      <xdr:colOff>409575</xdr:colOff>
      <xdr:row>89</xdr:row>
      <xdr:rowOff>5715</xdr:rowOff>
    </xdr:to>
    <xdr:pic>
      <xdr:nvPicPr>
        <xdr:cNvPr id="172" name="Picture 840">
          <a:extLst>
            <a:ext uri="{FF2B5EF4-FFF2-40B4-BE49-F238E27FC236}">
              <a16:creationId xmlns:a16="http://schemas.microsoft.com/office/drawing/2014/main" id="{A3705281-C02E-440F-A2B7-406327FFC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2288286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95</xdr:row>
      <xdr:rowOff>22860</xdr:rowOff>
    </xdr:from>
    <xdr:to>
      <xdr:col>1</xdr:col>
      <xdr:colOff>379095</xdr:colOff>
      <xdr:row>95</xdr:row>
      <xdr:rowOff>249555</xdr:rowOff>
    </xdr:to>
    <xdr:pic>
      <xdr:nvPicPr>
        <xdr:cNvPr id="204" name="Picture 840">
          <a:extLst>
            <a:ext uri="{FF2B5EF4-FFF2-40B4-BE49-F238E27FC236}">
              <a16:creationId xmlns:a16="http://schemas.microsoft.com/office/drawing/2014/main" id="{9D910540-47CC-43BE-B260-98D8DD161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594360" y="2468118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99</xdr:row>
      <xdr:rowOff>22860</xdr:rowOff>
    </xdr:from>
    <xdr:to>
      <xdr:col>1</xdr:col>
      <xdr:colOff>379095</xdr:colOff>
      <xdr:row>99</xdr:row>
      <xdr:rowOff>249555</xdr:rowOff>
    </xdr:to>
    <xdr:pic>
      <xdr:nvPicPr>
        <xdr:cNvPr id="238" name="Picture 840">
          <a:extLst>
            <a:ext uri="{FF2B5EF4-FFF2-40B4-BE49-F238E27FC236}">
              <a16:creationId xmlns:a16="http://schemas.microsoft.com/office/drawing/2014/main" id="{69C43A4E-988D-4875-B595-E5C09D0D4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" y="2312670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100</xdr:row>
      <xdr:rowOff>22860</xdr:rowOff>
    </xdr:from>
    <xdr:to>
      <xdr:col>1</xdr:col>
      <xdr:colOff>379095</xdr:colOff>
      <xdr:row>100</xdr:row>
      <xdr:rowOff>249555</xdr:rowOff>
    </xdr:to>
    <xdr:pic>
      <xdr:nvPicPr>
        <xdr:cNvPr id="241" name="Picture 840">
          <a:extLst>
            <a:ext uri="{FF2B5EF4-FFF2-40B4-BE49-F238E27FC236}">
              <a16:creationId xmlns:a16="http://schemas.microsoft.com/office/drawing/2014/main" id="{F0C05664-CFAE-4753-98D6-9AEF821EB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594360" y="2601468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102</xdr:row>
      <xdr:rowOff>22860</xdr:rowOff>
    </xdr:from>
    <xdr:to>
      <xdr:col>1</xdr:col>
      <xdr:colOff>379095</xdr:colOff>
      <xdr:row>102</xdr:row>
      <xdr:rowOff>249555</xdr:rowOff>
    </xdr:to>
    <xdr:pic>
      <xdr:nvPicPr>
        <xdr:cNvPr id="247" name="Picture 840">
          <a:extLst>
            <a:ext uri="{FF2B5EF4-FFF2-40B4-BE49-F238E27FC236}">
              <a16:creationId xmlns:a16="http://schemas.microsoft.com/office/drawing/2014/main" id="{BC386A49-03C7-4E32-9729-41964F2D8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594360" y="2654808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103</xdr:row>
      <xdr:rowOff>22860</xdr:rowOff>
    </xdr:from>
    <xdr:to>
      <xdr:col>1</xdr:col>
      <xdr:colOff>379095</xdr:colOff>
      <xdr:row>103</xdr:row>
      <xdr:rowOff>249555</xdr:rowOff>
    </xdr:to>
    <xdr:pic>
      <xdr:nvPicPr>
        <xdr:cNvPr id="250" name="Picture 840">
          <a:extLst>
            <a:ext uri="{FF2B5EF4-FFF2-40B4-BE49-F238E27FC236}">
              <a16:creationId xmlns:a16="http://schemas.microsoft.com/office/drawing/2014/main" id="{16257FEC-113A-4E5C-94D1-F24CE8758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" y="2312670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107</xdr:row>
      <xdr:rowOff>22860</xdr:rowOff>
    </xdr:from>
    <xdr:to>
      <xdr:col>1</xdr:col>
      <xdr:colOff>379095</xdr:colOff>
      <xdr:row>107</xdr:row>
      <xdr:rowOff>249555</xdr:rowOff>
    </xdr:to>
    <xdr:pic>
      <xdr:nvPicPr>
        <xdr:cNvPr id="262" name="Picture 840">
          <a:extLst>
            <a:ext uri="{FF2B5EF4-FFF2-40B4-BE49-F238E27FC236}">
              <a16:creationId xmlns:a16="http://schemas.microsoft.com/office/drawing/2014/main" id="{7DFB18D7-5C67-48A9-99AC-8794D23B8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" y="2312670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108</xdr:row>
      <xdr:rowOff>22860</xdr:rowOff>
    </xdr:from>
    <xdr:to>
      <xdr:col>1</xdr:col>
      <xdr:colOff>379095</xdr:colOff>
      <xdr:row>108</xdr:row>
      <xdr:rowOff>249555</xdr:rowOff>
    </xdr:to>
    <xdr:pic>
      <xdr:nvPicPr>
        <xdr:cNvPr id="265" name="Picture 840">
          <a:extLst>
            <a:ext uri="{FF2B5EF4-FFF2-40B4-BE49-F238E27FC236}">
              <a16:creationId xmlns:a16="http://schemas.microsoft.com/office/drawing/2014/main" id="{FB76B833-BD5F-4F9C-B227-F90B4081C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594360" y="2814828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112</xdr:row>
      <xdr:rowOff>22860</xdr:rowOff>
    </xdr:from>
    <xdr:to>
      <xdr:col>1</xdr:col>
      <xdr:colOff>379095</xdr:colOff>
      <xdr:row>112</xdr:row>
      <xdr:rowOff>249555</xdr:rowOff>
    </xdr:to>
    <xdr:pic>
      <xdr:nvPicPr>
        <xdr:cNvPr id="277" name="Picture 840">
          <a:extLst>
            <a:ext uri="{FF2B5EF4-FFF2-40B4-BE49-F238E27FC236}">
              <a16:creationId xmlns:a16="http://schemas.microsoft.com/office/drawing/2014/main" id="{609A41F3-6BBA-4BF8-8C0E-F23151180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594360" y="2921508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117</xdr:row>
      <xdr:rowOff>22860</xdr:rowOff>
    </xdr:from>
    <xdr:to>
      <xdr:col>1</xdr:col>
      <xdr:colOff>379095</xdr:colOff>
      <xdr:row>117</xdr:row>
      <xdr:rowOff>249555</xdr:rowOff>
    </xdr:to>
    <xdr:pic>
      <xdr:nvPicPr>
        <xdr:cNvPr id="292" name="Picture 840">
          <a:extLst>
            <a:ext uri="{FF2B5EF4-FFF2-40B4-BE49-F238E27FC236}">
              <a16:creationId xmlns:a16="http://schemas.microsoft.com/office/drawing/2014/main" id="{36295DD7-C1DD-4FDB-8D4A-29754F180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" y="2312670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128</xdr:row>
      <xdr:rowOff>22860</xdr:rowOff>
    </xdr:from>
    <xdr:to>
      <xdr:col>1</xdr:col>
      <xdr:colOff>379095</xdr:colOff>
      <xdr:row>128</xdr:row>
      <xdr:rowOff>249555</xdr:rowOff>
    </xdr:to>
    <xdr:pic>
      <xdr:nvPicPr>
        <xdr:cNvPr id="325" name="Picture 840">
          <a:extLst>
            <a:ext uri="{FF2B5EF4-FFF2-40B4-BE49-F238E27FC236}">
              <a16:creationId xmlns:a16="http://schemas.microsoft.com/office/drawing/2014/main" id="{AF0FD207-91C7-42F6-83AD-6CA7794C4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" y="2312670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130</xdr:row>
      <xdr:rowOff>22860</xdr:rowOff>
    </xdr:from>
    <xdr:to>
      <xdr:col>1</xdr:col>
      <xdr:colOff>379095</xdr:colOff>
      <xdr:row>130</xdr:row>
      <xdr:rowOff>249555</xdr:rowOff>
    </xdr:to>
    <xdr:pic>
      <xdr:nvPicPr>
        <xdr:cNvPr id="331" name="Picture 840">
          <a:extLst>
            <a:ext uri="{FF2B5EF4-FFF2-40B4-BE49-F238E27FC236}">
              <a16:creationId xmlns:a16="http://schemas.microsoft.com/office/drawing/2014/main" id="{2C41C2D3-1546-473A-A440-FA6D5F314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" y="2312670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114300</xdr:colOff>
      <xdr:row>130</xdr:row>
      <xdr:rowOff>251460</xdr:rowOff>
    </xdr:from>
    <xdr:to>
      <xdr:col>1</xdr:col>
      <xdr:colOff>340995</xdr:colOff>
      <xdr:row>132</xdr:row>
      <xdr:rowOff>20955</xdr:rowOff>
    </xdr:to>
    <xdr:pic>
      <xdr:nvPicPr>
        <xdr:cNvPr id="334" name="Picture 840">
          <a:extLst>
            <a:ext uri="{FF2B5EF4-FFF2-40B4-BE49-F238E27FC236}">
              <a16:creationId xmlns:a16="http://schemas.microsoft.com/office/drawing/2014/main" id="{A1A412C7-AFDB-4FD6-B34D-A9FBF1B23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594360" y="3428238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132</xdr:row>
      <xdr:rowOff>22860</xdr:rowOff>
    </xdr:from>
    <xdr:to>
      <xdr:col>1</xdr:col>
      <xdr:colOff>379095</xdr:colOff>
      <xdr:row>132</xdr:row>
      <xdr:rowOff>249555</xdr:rowOff>
    </xdr:to>
    <xdr:pic>
      <xdr:nvPicPr>
        <xdr:cNvPr id="337" name="Picture 840">
          <a:extLst>
            <a:ext uri="{FF2B5EF4-FFF2-40B4-BE49-F238E27FC236}">
              <a16:creationId xmlns:a16="http://schemas.microsoft.com/office/drawing/2014/main" id="{A167AFB8-79DB-46A7-8A72-6F6AF2D9E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" y="2312670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134</xdr:row>
      <xdr:rowOff>22860</xdr:rowOff>
    </xdr:from>
    <xdr:to>
      <xdr:col>1</xdr:col>
      <xdr:colOff>379095</xdr:colOff>
      <xdr:row>134</xdr:row>
      <xdr:rowOff>249555</xdr:rowOff>
    </xdr:to>
    <xdr:pic>
      <xdr:nvPicPr>
        <xdr:cNvPr id="343" name="Picture 840">
          <a:extLst>
            <a:ext uri="{FF2B5EF4-FFF2-40B4-BE49-F238E27FC236}">
              <a16:creationId xmlns:a16="http://schemas.microsoft.com/office/drawing/2014/main" id="{261AD9B1-3337-4973-BE9B-A0DE6F501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" y="2312670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135</xdr:row>
      <xdr:rowOff>22860</xdr:rowOff>
    </xdr:from>
    <xdr:to>
      <xdr:col>1</xdr:col>
      <xdr:colOff>379095</xdr:colOff>
      <xdr:row>135</xdr:row>
      <xdr:rowOff>249555</xdr:rowOff>
    </xdr:to>
    <xdr:pic>
      <xdr:nvPicPr>
        <xdr:cNvPr id="346" name="Picture 840">
          <a:extLst>
            <a:ext uri="{FF2B5EF4-FFF2-40B4-BE49-F238E27FC236}">
              <a16:creationId xmlns:a16="http://schemas.microsoft.com/office/drawing/2014/main" id="{B0DF3785-4D74-47AF-86DF-B4616A21A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594360" y="3534918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136</xdr:row>
      <xdr:rowOff>22860</xdr:rowOff>
    </xdr:from>
    <xdr:to>
      <xdr:col>1</xdr:col>
      <xdr:colOff>379095</xdr:colOff>
      <xdr:row>136</xdr:row>
      <xdr:rowOff>249555</xdr:rowOff>
    </xdr:to>
    <xdr:pic>
      <xdr:nvPicPr>
        <xdr:cNvPr id="349" name="Picture 840">
          <a:extLst>
            <a:ext uri="{FF2B5EF4-FFF2-40B4-BE49-F238E27FC236}">
              <a16:creationId xmlns:a16="http://schemas.microsoft.com/office/drawing/2014/main" id="{6D6281EB-55B0-42AC-8AF5-A799F81BE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" y="2312670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137</xdr:row>
      <xdr:rowOff>22860</xdr:rowOff>
    </xdr:from>
    <xdr:to>
      <xdr:col>1</xdr:col>
      <xdr:colOff>379095</xdr:colOff>
      <xdr:row>137</xdr:row>
      <xdr:rowOff>249555</xdr:rowOff>
    </xdr:to>
    <xdr:pic>
      <xdr:nvPicPr>
        <xdr:cNvPr id="352" name="Picture 840">
          <a:extLst>
            <a:ext uri="{FF2B5EF4-FFF2-40B4-BE49-F238E27FC236}">
              <a16:creationId xmlns:a16="http://schemas.microsoft.com/office/drawing/2014/main" id="{AA81FBC5-47E4-46B3-911D-759A77E2C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" y="2312670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140</xdr:row>
      <xdr:rowOff>22860</xdr:rowOff>
    </xdr:from>
    <xdr:to>
      <xdr:col>1</xdr:col>
      <xdr:colOff>379095</xdr:colOff>
      <xdr:row>140</xdr:row>
      <xdr:rowOff>249555</xdr:rowOff>
    </xdr:to>
    <xdr:pic>
      <xdr:nvPicPr>
        <xdr:cNvPr id="361" name="Picture 840">
          <a:extLst>
            <a:ext uri="{FF2B5EF4-FFF2-40B4-BE49-F238E27FC236}">
              <a16:creationId xmlns:a16="http://schemas.microsoft.com/office/drawing/2014/main" id="{8F5B12FB-2898-4322-ABD5-2A9A2E1BA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594360" y="3668268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142</xdr:row>
      <xdr:rowOff>22860</xdr:rowOff>
    </xdr:from>
    <xdr:to>
      <xdr:col>1</xdr:col>
      <xdr:colOff>379095</xdr:colOff>
      <xdr:row>142</xdr:row>
      <xdr:rowOff>249555</xdr:rowOff>
    </xdr:to>
    <xdr:pic>
      <xdr:nvPicPr>
        <xdr:cNvPr id="367" name="Picture 840">
          <a:extLst>
            <a:ext uri="{FF2B5EF4-FFF2-40B4-BE49-F238E27FC236}">
              <a16:creationId xmlns:a16="http://schemas.microsoft.com/office/drawing/2014/main" id="{03752034-7C6D-4D45-8874-0F1D1A502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" y="2312670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143</xdr:row>
      <xdr:rowOff>22860</xdr:rowOff>
    </xdr:from>
    <xdr:to>
      <xdr:col>1</xdr:col>
      <xdr:colOff>379095</xdr:colOff>
      <xdr:row>143</xdr:row>
      <xdr:rowOff>249555</xdr:rowOff>
    </xdr:to>
    <xdr:pic>
      <xdr:nvPicPr>
        <xdr:cNvPr id="370" name="Picture 840">
          <a:extLst>
            <a:ext uri="{FF2B5EF4-FFF2-40B4-BE49-F238E27FC236}">
              <a16:creationId xmlns:a16="http://schemas.microsoft.com/office/drawing/2014/main" id="{0BB0265C-9B7B-4B63-9417-B3927C9EA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594360" y="3748278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144</xdr:row>
      <xdr:rowOff>22860</xdr:rowOff>
    </xdr:from>
    <xdr:to>
      <xdr:col>1</xdr:col>
      <xdr:colOff>379095</xdr:colOff>
      <xdr:row>144</xdr:row>
      <xdr:rowOff>249555</xdr:rowOff>
    </xdr:to>
    <xdr:pic>
      <xdr:nvPicPr>
        <xdr:cNvPr id="373" name="Picture 840">
          <a:extLst>
            <a:ext uri="{FF2B5EF4-FFF2-40B4-BE49-F238E27FC236}">
              <a16:creationId xmlns:a16="http://schemas.microsoft.com/office/drawing/2014/main" id="{B531BD88-4D9C-41B7-B4F0-9DBF35DE3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" y="2312670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145</xdr:row>
      <xdr:rowOff>22860</xdr:rowOff>
    </xdr:from>
    <xdr:to>
      <xdr:col>1</xdr:col>
      <xdr:colOff>379095</xdr:colOff>
      <xdr:row>145</xdr:row>
      <xdr:rowOff>249555</xdr:rowOff>
    </xdr:to>
    <xdr:pic>
      <xdr:nvPicPr>
        <xdr:cNvPr id="376" name="Picture 840">
          <a:extLst>
            <a:ext uri="{FF2B5EF4-FFF2-40B4-BE49-F238E27FC236}">
              <a16:creationId xmlns:a16="http://schemas.microsoft.com/office/drawing/2014/main" id="{D1BE7CC8-8437-40C1-A2A4-41512DE16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594360" y="3801618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146</xdr:row>
      <xdr:rowOff>22860</xdr:rowOff>
    </xdr:from>
    <xdr:to>
      <xdr:col>1</xdr:col>
      <xdr:colOff>379095</xdr:colOff>
      <xdr:row>146</xdr:row>
      <xdr:rowOff>249555</xdr:rowOff>
    </xdr:to>
    <xdr:pic>
      <xdr:nvPicPr>
        <xdr:cNvPr id="379" name="Picture 840">
          <a:extLst>
            <a:ext uri="{FF2B5EF4-FFF2-40B4-BE49-F238E27FC236}">
              <a16:creationId xmlns:a16="http://schemas.microsoft.com/office/drawing/2014/main" id="{05B851AC-7419-44CB-8911-7CC636EDB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" y="2312670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163</xdr:row>
      <xdr:rowOff>22860</xdr:rowOff>
    </xdr:from>
    <xdr:to>
      <xdr:col>1</xdr:col>
      <xdr:colOff>379095</xdr:colOff>
      <xdr:row>163</xdr:row>
      <xdr:rowOff>249555</xdr:rowOff>
    </xdr:to>
    <xdr:pic>
      <xdr:nvPicPr>
        <xdr:cNvPr id="430" name="Picture 840">
          <a:extLst>
            <a:ext uri="{FF2B5EF4-FFF2-40B4-BE49-F238E27FC236}">
              <a16:creationId xmlns:a16="http://schemas.microsoft.com/office/drawing/2014/main" id="{556A1AC7-A80C-41FB-9F52-93F5C0ECA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594360" y="4281678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165</xdr:row>
      <xdr:rowOff>22860</xdr:rowOff>
    </xdr:from>
    <xdr:to>
      <xdr:col>1</xdr:col>
      <xdr:colOff>379095</xdr:colOff>
      <xdr:row>165</xdr:row>
      <xdr:rowOff>249555</xdr:rowOff>
    </xdr:to>
    <xdr:pic>
      <xdr:nvPicPr>
        <xdr:cNvPr id="436" name="Picture 840">
          <a:extLst>
            <a:ext uri="{FF2B5EF4-FFF2-40B4-BE49-F238E27FC236}">
              <a16:creationId xmlns:a16="http://schemas.microsoft.com/office/drawing/2014/main" id="{4D08AFBF-F4A8-467C-9753-95F71CD03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" y="2312670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166</xdr:row>
      <xdr:rowOff>22860</xdr:rowOff>
    </xdr:from>
    <xdr:to>
      <xdr:col>1</xdr:col>
      <xdr:colOff>379095</xdr:colOff>
      <xdr:row>166</xdr:row>
      <xdr:rowOff>249555</xdr:rowOff>
    </xdr:to>
    <xdr:pic>
      <xdr:nvPicPr>
        <xdr:cNvPr id="439" name="Picture 840">
          <a:extLst>
            <a:ext uri="{FF2B5EF4-FFF2-40B4-BE49-F238E27FC236}">
              <a16:creationId xmlns:a16="http://schemas.microsoft.com/office/drawing/2014/main" id="{BE6586E8-B5A7-407B-AE96-B92D70AD6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594360" y="4361688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170</xdr:row>
      <xdr:rowOff>22860</xdr:rowOff>
    </xdr:from>
    <xdr:to>
      <xdr:col>1</xdr:col>
      <xdr:colOff>379095</xdr:colOff>
      <xdr:row>170</xdr:row>
      <xdr:rowOff>249555</xdr:rowOff>
    </xdr:to>
    <xdr:pic>
      <xdr:nvPicPr>
        <xdr:cNvPr id="451" name="Picture 840">
          <a:extLst>
            <a:ext uri="{FF2B5EF4-FFF2-40B4-BE49-F238E27FC236}">
              <a16:creationId xmlns:a16="http://schemas.microsoft.com/office/drawing/2014/main" id="{B4C3377F-2199-4A87-B33D-F22A05E8C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" y="2312670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171</xdr:row>
      <xdr:rowOff>22860</xdr:rowOff>
    </xdr:from>
    <xdr:to>
      <xdr:col>1</xdr:col>
      <xdr:colOff>379095</xdr:colOff>
      <xdr:row>171</xdr:row>
      <xdr:rowOff>249555</xdr:rowOff>
    </xdr:to>
    <xdr:pic>
      <xdr:nvPicPr>
        <xdr:cNvPr id="454" name="Picture 840">
          <a:extLst>
            <a:ext uri="{FF2B5EF4-FFF2-40B4-BE49-F238E27FC236}">
              <a16:creationId xmlns:a16="http://schemas.microsoft.com/office/drawing/2014/main" id="{62065165-0776-47B8-8F53-DA12893C4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594360" y="4495038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172</xdr:row>
      <xdr:rowOff>22860</xdr:rowOff>
    </xdr:from>
    <xdr:to>
      <xdr:col>1</xdr:col>
      <xdr:colOff>379095</xdr:colOff>
      <xdr:row>172</xdr:row>
      <xdr:rowOff>249555</xdr:rowOff>
    </xdr:to>
    <xdr:pic>
      <xdr:nvPicPr>
        <xdr:cNvPr id="457" name="Picture 840">
          <a:extLst>
            <a:ext uri="{FF2B5EF4-FFF2-40B4-BE49-F238E27FC236}">
              <a16:creationId xmlns:a16="http://schemas.microsoft.com/office/drawing/2014/main" id="{88DFB0C7-E1FD-4E7A-B1BA-CE956B4C0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" y="2312670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173</xdr:row>
      <xdr:rowOff>22860</xdr:rowOff>
    </xdr:from>
    <xdr:to>
      <xdr:col>1</xdr:col>
      <xdr:colOff>379095</xdr:colOff>
      <xdr:row>173</xdr:row>
      <xdr:rowOff>249555</xdr:rowOff>
    </xdr:to>
    <xdr:pic>
      <xdr:nvPicPr>
        <xdr:cNvPr id="460" name="Picture 840">
          <a:extLst>
            <a:ext uri="{FF2B5EF4-FFF2-40B4-BE49-F238E27FC236}">
              <a16:creationId xmlns:a16="http://schemas.microsoft.com/office/drawing/2014/main" id="{88E1ABE8-A4D7-44C8-BE86-352265A09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594360" y="4548378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174</xdr:row>
      <xdr:rowOff>22860</xdr:rowOff>
    </xdr:from>
    <xdr:to>
      <xdr:col>1</xdr:col>
      <xdr:colOff>379095</xdr:colOff>
      <xdr:row>174</xdr:row>
      <xdr:rowOff>249555</xdr:rowOff>
    </xdr:to>
    <xdr:pic>
      <xdr:nvPicPr>
        <xdr:cNvPr id="463" name="Picture 840">
          <a:extLst>
            <a:ext uri="{FF2B5EF4-FFF2-40B4-BE49-F238E27FC236}">
              <a16:creationId xmlns:a16="http://schemas.microsoft.com/office/drawing/2014/main" id="{E1767B16-380E-49B7-B16E-04C66D698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" y="2312670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177</xdr:row>
      <xdr:rowOff>22860</xdr:rowOff>
    </xdr:from>
    <xdr:to>
      <xdr:col>1</xdr:col>
      <xdr:colOff>379095</xdr:colOff>
      <xdr:row>177</xdr:row>
      <xdr:rowOff>249555</xdr:rowOff>
    </xdr:to>
    <xdr:pic>
      <xdr:nvPicPr>
        <xdr:cNvPr id="472" name="Picture 840">
          <a:extLst>
            <a:ext uri="{FF2B5EF4-FFF2-40B4-BE49-F238E27FC236}">
              <a16:creationId xmlns:a16="http://schemas.microsoft.com/office/drawing/2014/main" id="{A89456DB-E822-4C69-8758-012B7042F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594360" y="4655058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144779</xdr:colOff>
      <xdr:row>89</xdr:row>
      <xdr:rowOff>30480</xdr:rowOff>
    </xdr:from>
    <xdr:to>
      <xdr:col>1</xdr:col>
      <xdr:colOff>317961</xdr:colOff>
      <xdr:row>90</xdr:row>
      <xdr:rowOff>11084</xdr:rowOff>
    </xdr:to>
    <xdr:pic>
      <xdr:nvPicPr>
        <xdr:cNvPr id="508" name="Picture 137">
          <a:extLst>
            <a:ext uri="{FF2B5EF4-FFF2-40B4-BE49-F238E27FC236}">
              <a16:creationId xmlns:a16="http://schemas.microsoft.com/office/drawing/2014/main" id="{08CEBA2E-5383-4D6A-AD5D-75565288B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62939" y="23134320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90</xdr:row>
      <xdr:rowOff>22860</xdr:rowOff>
    </xdr:from>
    <xdr:to>
      <xdr:col>1</xdr:col>
      <xdr:colOff>363855</xdr:colOff>
      <xdr:row>91</xdr:row>
      <xdr:rowOff>0</xdr:rowOff>
    </xdr:to>
    <xdr:pic>
      <xdr:nvPicPr>
        <xdr:cNvPr id="510" name="Picture 843">
          <a:extLst>
            <a:ext uri="{FF2B5EF4-FFF2-40B4-BE49-F238E27FC236}">
              <a16:creationId xmlns:a16="http://schemas.microsoft.com/office/drawing/2014/main" id="{98E76F43-DFDB-4CA2-8269-74CE5A47E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" y="23378160"/>
          <a:ext cx="28765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114300</xdr:colOff>
      <xdr:row>92</xdr:row>
      <xdr:rowOff>7620</xdr:rowOff>
    </xdr:from>
    <xdr:to>
      <xdr:col>1</xdr:col>
      <xdr:colOff>401955</xdr:colOff>
      <xdr:row>92</xdr:row>
      <xdr:rowOff>236220</xdr:rowOff>
    </xdr:to>
    <xdr:pic>
      <xdr:nvPicPr>
        <xdr:cNvPr id="511" name="Picture 843">
          <a:extLst>
            <a:ext uri="{FF2B5EF4-FFF2-40B4-BE49-F238E27FC236}">
              <a16:creationId xmlns:a16="http://schemas.microsoft.com/office/drawing/2014/main" id="{6C643EF4-DCDF-4A66-85C3-BAB8D2A46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" y="23865840"/>
          <a:ext cx="28765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167640</xdr:colOff>
      <xdr:row>93</xdr:row>
      <xdr:rowOff>30481</xdr:rowOff>
    </xdr:from>
    <xdr:to>
      <xdr:col>1</xdr:col>
      <xdr:colOff>340822</xdr:colOff>
      <xdr:row>93</xdr:row>
      <xdr:rowOff>262545</xdr:rowOff>
    </xdr:to>
    <xdr:pic>
      <xdr:nvPicPr>
        <xdr:cNvPr id="512" name="Picture 137">
          <a:extLst>
            <a:ext uri="{FF2B5EF4-FFF2-40B4-BE49-F238E27FC236}">
              <a16:creationId xmlns:a16="http://schemas.microsoft.com/office/drawing/2014/main" id="{2DF82502-8324-4846-A3A4-BE7BCC4D2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85800" y="24155401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144780</xdr:colOff>
      <xdr:row>94</xdr:row>
      <xdr:rowOff>38099</xdr:rowOff>
    </xdr:from>
    <xdr:to>
      <xdr:col>1</xdr:col>
      <xdr:colOff>317962</xdr:colOff>
      <xdr:row>95</xdr:row>
      <xdr:rowOff>3463</xdr:rowOff>
    </xdr:to>
    <xdr:pic>
      <xdr:nvPicPr>
        <xdr:cNvPr id="513" name="Picture 137">
          <a:extLst>
            <a:ext uri="{FF2B5EF4-FFF2-40B4-BE49-F238E27FC236}">
              <a16:creationId xmlns:a16="http://schemas.microsoft.com/office/drawing/2014/main" id="{AA02F6C9-8399-4020-B7B5-22D8F7094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62940" y="24429719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60960</xdr:colOff>
      <xdr:row>96</xdr:row>
      <xdr:rowOff>30480</xdr:rowOff>
    </xdr:from>
    <xdr:to>
      <xdr:col>1</xdr:col>
      <xdr:colOff>363855</xdr:colOff>
      <xdr:row>96</xdr:row>
      <xdr:rowOff>257175</xdr:rowOff>
    </xdr:to>
    <xdr:pic>
      <xdr:nvPicPr>
        <xdr:cNvPr id="514" name="Picture 840">
          <a:extLst>
            <a:ext uri="{FF2B5EF4-FFF2-40B4-BE49-F238E27FC236}">
              <a16:creationId xmlns:a16="http://schemas.microsoft.com/office/drawing/2014/main" id="{4BD8F00B-47B0-4E02-85C9-6E6AAD400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579120" y="2495550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152400</xdr:colOff>
      <xdr:row>97</xdr:row>
      <xdr:rowOff>30480</xdr:rowOff>
    </xdr:from>
    <xdr:to>
      <xdr:col>1</xdr:col>
      <xdr:colOff>325582</xdr:colOff>
      <xdr:row>97</xdr:row>
      <xdr:rowOff>262544</xdr:rowOff>
    </xdr:to>
    <xdr:pic>
      <xdr:nvPicPr>
        <xdr:cNvPr id="515" name="Picture 137">
          <a:extLst>
            <a:ext uri="{FF2B5EF4-FFF2-40B4-BE49-F238E27FC236}">
              <a16:creationId xmlns:a16="http://schemas.microsoft.com/office/drawing/2014/main" id="{1AFFDB6E-D40D-44C5-90B7-B66676C9B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70560" y="25222200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144780</xdr:colOff>
      <xdr:row>98</xdr:row>
      <xdr:rowOff>30479</xdr:rowOff>
    </xdr:from>
    <xdr:to>
      <xdr:col>1</xdr:col>
      <xdr:colOff>317962</xdr:colOff>
      <xdr:row>98</xdr:row>
      <xdr:rowOff>262543</xdr:rowOff>
    </xdr:to>
    <xdr:pic>
      <xdr:nvPicPr>
        <xdr:cNvPr id="516" name="Picture 137">
          <a:extLst>
            <a:ext uri="{FF2B5EF4-FFF2-40B4-BE49-F238E27FC236}">
              <a16:creationId xmlns:a16="http://schemas.microsoft.com/office/drawing/2014/main" id="{8000FC5F-BA95-4566-9F51-91A9458E6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62940" y="25488899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175260</xdr:colOff>
      <xdr:row>101</xdr:row>
      <xdr:rowOff>22859</xdr:rowOff>
    </xdr:from>
    <xdr:to>
      <xdr:col>1</xdr:col>
      <xdr:colOff>348442</xdr:colOff>
      <xdr:row>101</xdr:row>
      <xdr:rowOff>254923</xdr:rowOff>
    </xdr:to>
    <xdr:pic>
      <xdr:nvPicPr>
        <xdr:cNvPr id="517" name="Picture 137">
          <a:extLst>
            <a:ext uri="{FF2B5EF4-FFF2-40B4-BE49-F238E27FC236}">
              <a16:creationId xmlns:a16="http://schemas.microsoft.com/office/drawing/2014/main" id="{31930BA6-6062-4AFA-8E2E-473A1624D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93420" y="26281379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182880</xdr:colOff>
      <xdr:row>104</xdr:row>
      <xdr:rowOff>30480</xdr:rowOff>
    </xdr:from>
    <xdr:to>
      <xdr:col>1</xdr:col>
      <xdr:colOff>356062</xdr:colOff>
      <xdr:row>104</xdr:row>
      <xdr:rowOff>262544</xdr:rowOff>
    </xdr:to>
    <xdr:pic>
      <xdr:nvPicPr>
        <xdr:cNvPr id="518" name="Picture 137">
          <a:extLst>
            <a:ext uri="{FF2B5EF4-FFF2-40B4-BE49-F238E27FC236}">
              <a16:creationId xmlns:a16="http://schemas.microsoft.com/office/drawing/2014/main" id="{07AE91BD-3A14-4869-9D72-801F8ABAB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701040" y="27089100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190501</xdr:colOff>
      <xdr:row>105</xdr:row>
      <xdr:rowOff>38100</xdr:rowOff>
    </xdr:from>
    <xdr:to>
      <xdr:col>1</xdr:col>
      <xdr:colOff>363683</xdr:colOff>
      <xdr:row>106</xdr:row>
      <xdr:rowOff>3464</xdr:rowOff>
    </xdr:to>
    <xdr:pic>
      <xdr:nvPicPr>
        <xdr:cNvPr id="519" name="Picture 137">
          <a:extLst>
            <a:ext uri="{FF2B5EF4-FFF2-40B4-BE49-F238E27FC236}">
              <a16:creationId xmlns:a16="http://schemas.microsoft.com/office/drawing/2014/main" id="{C9A41321-55FE-401B-8766-AC408934F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708661" y="27363420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182880</xdr:colOff>
      <xdr:row>106</xdr:row>
      <xdr:rowOff>15240</xdr:rowOff>
    </xdr:from>
    <xdr:to>
      <xdr:col>1</xdr:col>
      <xdr:colOff>356062</xdr:colOff>
      <xdr:row>106</xdr:row>
      <xdr:rowOff>247304</xdr:rowOff>
    </xdr:to>
    <xdr:pic>
      <xdr:nvPicPr>
        <xdr:cNvPr id="520" name="Picture 137">
          <a:extLst>
            <a:ext uri="{FF2B5EF4-FFF2-40B4-BE49-F238E27FC236}">
              <a16:creationId xmlns:a16="http://schemas.microsoft.com/office/drawing/2014/main" id="{68D0CF19-B442-4EEF-8A97-8CFB16D0C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701040" y="27607260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137160</xdr:colOff>
      <xdr:row>109</xdr:row>
      <xdr:rowOff>15240</xdr:rowOff>
    </xdr:from>
    <xdr:to>
      <xdr:col>1</xdr:col>
      <xdr:colOff>310342</xdr:colOff>
      <xdr:row>109</xdr:row>
      <xdr:rowOff>247304</xdr:rowOff>
    </xdr:to>
    <xdr:pic>
      <xdr:nvPicPr>
        <xdr:cNvPr id="521" name="Picture 137">
          <a:extLst>
            <a:ext uri="{FF2B5EF4-FFF2-40B4-BE49-F238E27FC236}">
              <a16:creationId xmlns:a16="http://schemas.microsoft.com/office/drawing/2014/main" id="{C36D0835-E3B9-4C75-BDF1-DBC71F153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55320" y="28407360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152400</xdr:colOff>
      <xdr:row>110</xdr:row>
      <xdr:rowOff>38099</xdr:rowOff>
    </xdr:from>
    <xdr:to>
      <xdr:col>1</xdr:col>
      <xdr:colOff>325582</xdr:colOff>
      <xdr:row>111</xdr:row>
      <xdr:rowOff>3463</xdr:rowOff>
    </xdr:to>
    <xdr:pic>
      <xdr:nvPicPr>
        <xdr:cNvPr id="522" name="Picture 137">
          <a:extLst>
            <a:ext uri="{FF2B5EF4-FFF2-40B4-BE49-F238E27FC236}">
              <a16:creationId xmlns:a16="http://schemas.microsoft.com/office/drawing/2014/main" id="{DBA8E008-88E8-45BD-96C1-F5C2449FD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70560" y="28696919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160020</xdr:colOff>
      <xdr:row>111</xdr:row>
      <xdr:rowOff>22861</xdr:rowOff>
    </xdr:from>
    <xdr:to>
      <xdr:col>1</xdr:col>
      <xdr:colOff>333202</xdr:colOff>
      <xdr:row>111</xdr:row>
      <xdr:rowOff>254925</xdr:rowOff>
    </xdr:to>
    <xdr:pic>
      <xdr:nvPicPr>
        <xdr:cNvPr id="523" name="Picture 137">
          <a:extLst>
            <a:ext uri="{FF2B5EF4-FFF2-40B4-BE49-F238E27FC236}">
              <a16:creationId xmlns:a16="http://schemas.microsoft.com/office/drawing/2014/main" id="{A378861B-D848-4B38-BCE0-7C0BBA10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78180" y="28948381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160020</xdr:colOff>
      <xdr:row>113</xdr:row>
      <xdr:rowOff>30480</xdr:rowOff>
    </xdr:from>
    <xdr:to>
      <xdr:col>1</xdr:col>
      <xdr:colOff>333202</xdr:colOff>
      <xdr:row>113</xdr:row>
      <xdr:rowOff>262544</xdr:rowOff>
    </xdr:to>
    <xdr:pic>
      <xdr:nvPicPr>
        <xdr:cNvPr id="524" name="Picture 137">
          <a:extLst>
            <a:ext uri="{FF2B5EF4-FFF2-40B4-BE49-F238E27FC236}">
              <a16:creationId xmlns:a16="http://schemas.microsoft.com/office/drawing/2014/main" id="{E50621C3-1C52-4946-93AE-BA0E8DCCC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78180" y="29489400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144780</xdr:colOff>
      <xdr:row>114</xdr:row>
      <xdr:rowOff>38099</xdr:rowOff>
    </xdr:from>
    <xdr:to>
      <xdr:col>1</xdr:col>
      <xdr:colOff>317962</xdr:colOff>
      <xdr:row>115</xdr:row>
      <xdr:rowOff>3463</xdr:rowOff>
    </xdr:to>
    <xdr:pic>
      <xdr:nvPicPr>
        <xdr:cNvPr id="525" name="Picture 137">
          <a:extLst>
            <a:ext uri="{FF2B5EF4-FFF2-40B4-BE49-F238E27FC236}">
              <a16:creationId xmlns:a16="http://schemas.microsoft.com/office/drawing/2014/main" id="{0D3E9DD3-DAA8-458D-81B3-2BD6586C3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62940" y="29763719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144781</xdr:colOff>
      <xdr:row>115</xdr:row>
      <xdr:rowOff>38100</xdr:rowOff>
    </xdr:from>
    <xdr:to>
      <xdr:col>1</xdr:col>
      <xdr:colOff>317963</xdr:colOff>
      <xdr:row>116</xdr:row>
      <xdr:rowOff>3464</xdr:rowOff>
    </xdr:to>
    <xdr:pic>
      <xdr:nvPicPr>
        <xdr:cNvPr id="526" name="Picture 137">
          <a:extLst>
            <a:ext uri="{FF2B5EF4-FFF2-40B4-BE49-F238E27FC236}">
              <a16:creationId xmlns:a16="http://schemas.microsoft.com/office/drawing/2014/main" id="{BA45E417-1A20-4D37-BEB7-1D52CA6BC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62941" y="30030420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152400</xdr:colOff>
      <xdr:row>118</xdr:row>
      <xdr:rowOff>30480</xdr:rowOff>
    </xdr:from>
    <xdr:to>
      <xdr:col>1</xdr:col>
      <xdr:colOff>325582</xdr:colOff>
      <xdr:row>118</xdr:row>
      <xdr:rowOff>262544</xdr:rowOff>
    </xdr:to>
    <xdr:pic>
      <xdr:nvPicPr>
        <xdr:cNvPr id="527" name="Picture 137">
          <a:extLst>
            <a:ext uri="{FF2B5EF4-FFF2-40B4-BE49-F238E27FC236}">
              <a16:creationId xmlns:a16="http://schemas.microsoft.com/office/drawing/2014/main" id="{64075DDD-8FB6-4D6C-8CDF-FA097CFEA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70560" y="30822900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160020</xdr:colOff>
      <xdr:row>119</xdr:row>
      <xdr:rowOff>38100</xdr:rowOff>
    </xdr:from>
    <xdr:to>
      <xdr:col>1</xdr:col>
      <xdr:colOff>333202</xdr:colOff>
      <xdr:row>120</xdr:row>
      <xdr:rowOff>3464</xdr:rowOff>
    </xdr:to>
    <xdr:pic>
      <xdr:nvPicPr>
        <xdr:cNvPr id="528" name="Picture 137">
          <a:extLst>
            <a:ext uri="{FF2B5EF4-FFF2-40B4-BE49-F238E27FC236}">
              <a16:creationId xmlns:a16="http://schemas.microsoft.com/office/drawing/2014/main" id="{AD0E117E-44B1-4F02-B6E2-B82D0602B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78180" y="31097220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144780</xdr:colOff>
      <xdr:row>120</xdr:row>
      <xdr:rowOff>30480</xdr:rowOff>
    </xdr:from>
    <xdr:to>
      <xdr:col>1</xdr:col>
      <xdr:colOff>317962</xdr:colOff>
      <xdr:row>120</xdr:row>
      <xdr:rowOff>262544</xdr:rowOff>
    </xdr:to>
    <xdr:pic>
      <xdr:nvPicPr>
        <xdr:cNvPr id="529" name="Picture 137">
          <a:extLst>
            <a:ext uri="{FF2B5EF4-FFF2-40B4-BE49-F238E27FC236}">
              <a16:creationId xmlns:a16="http://schemas.microsoft.com/office/drawing/2014/main" id="{447A047C-12C2-4544-864D-4B0F0636F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62940" y="31356300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144780</xdr:colOff>
      <xdr:row>121</xdr:row>
      <xdr:rowOff>0</xdr:rowOff>
    </xdr:from>
    <xdr:to>
      <xdr:col>1</xdr:col>
      <xdr:colOff>317962</xdr:colOff>
      <xdr:row>121</xdr:row>
      <xdr:rowOff>232064</xdr:rowOff>
    </xdr:to>
    <xdr:pic>
      <xdr:nvPicPr>
        <xdr:cNvPr id="530" name="Picture 137">
          <a:extLst>
            <a:ext uri="{FF2B5EF4-FFF2-40B4-BE49-F238E27FC236}">
              <a16:creationId xmlns:a16="http://schemas.microsoft.com/office/drawing/2014/main" id="{762AA004-B797-45E6-BC97-589235971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62940" y="31592520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144780</xdr:colOff>
      <xdr:row>122</xdr:row>
      <xdr:rowOff>0</xdr:rowOff>
    </xdr:from>
    <xdr:to>
      <xdr:col>1</xdr:col>
      <xdr:colOff>317962</xdr:colOff>
      <xdr:row>122</xdr:row>
      <xdr:rowOff>232064</xdr:rowOff>
    </xdr:to>
    <xdr:pic>
      <xdr:nvPicPr>
        <xdr:cNvPr id="531" name="Picture 137">
          <a:extLst>
            <a:ext uri="{FF2B5EF4-FFF2-40B4-BE49-F238E27FC236}">
              <a16:creationId xmlns:a16="http://schemas.microsoft.com/office/drawing/2014/main" id="{B9E8887A-6EFB-4641-80C3-4A1C0CE95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62940" y="31859220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167640</xdr:colOff>
      <xdr:row>123</xdr:row>
      <xdr:rowOff>38100</xdr:rowOff>
    </xdr:from>
    <xdr:to>
      <xdr:col>1</xdr:col>
      <xdr:colOff>340822</xdr:colOff>
      <xdr:row>124</xdr:row>
      <xdr:rowOff>3464</xdr:rowOff>
    </xdr:to>
    <xdr:pic>
      <xdr:nvPicPr>
        <xdr:cNvPr id="532" name="Picture 137">
          <a:extLst>
            <a:ext uri="{FF2B5EF4-FFF2-40B4-BE49-F238E27FC236}">
              <a16:creationId xmlns:a16="http://schemas.microsoft.com/office/drawing/2014/main" id="{717F9943-B7F8-4A8F-98E9-9829A78A9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85800" y="32164020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152400</xdr:colOff>
      <xdr:row>124</xdr:row>
      <xdr:rowOff>30480</xdr:rowOff>
    </xdr:from>
    <xdr:to>
      <xdr:col>1</xdr:col>
      <xdr:colOff>325582</xdr:colOff>
      <xdr:row>124</xdr:row>
      <xdr:rowOff>262544</xdr:rowOff>
    </xdr:to>
    <xdr:pic>
      <xdr:nvPicPr>
        <xdr:cNvPr id="533" name="Picture 137">
          <a:extLst>
            <a:ext uri="{FF2B5EF4-FFF2-40B4-BE49-F238E27FC236}">
              <a16:creationId xmlns:a16="http://schemas.microsoft.com/office/drawing/2014/main" id="{0D579737-CD90-4300-8D0B-E0936CB06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70560" y="32423100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152400</xdr:colOff>
      <xdr:row>126</xdr:row>
      <xdr:rowOff>0</xdr:rowOff>
    </xdr:from>
    <xdr:to>
      <xdr:col>1</xdr:col>
      <xdr:colOff>325582</xdr:colOff>
      <xdr:row>126</xdr:row>
      <xdr:rowOff>232064</xdr:rowOff>
    </xdr:to>
    <xdr:pic>
      <xdr:nvPicPr>
        <xdr:cNvPr id="534" name="Picture 137">
          <a:extLst>
            <a:ext uri="{FF2B5EF4-FFF2-40B4-BE49-F238E27FC236}">
              <a16:creationId xmlns:a16="http://schemas.microsoft.com/office/drawing/2014/main" id="{306D36E5-B55E-45FB-8E51-AEB4C3236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70560" y="32926020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144780</xdr:colOff>
      <xdr:row>125</xdr:row>
      <xdr:rowOff>30479</xdr:rowOff>
    </xdr:from>
    <xdr:to>
      <xdr:col>1</xdr:col>
      <xdr:colOff>317962</xdr:colOff>
      <xdr:row>125</xdr:row>
      <xdr:rowOff>262543</xdr:rowOff>
    </xdr:to>
    <xdr:pic>
      <xdr:nvPicPr>
        <xdr:cNvPr id="535" name="Picture 137">
          <a:extLst>
            <a:ext uri="{FF2B5EF4-FFF2-40B4-BE49-F238E27FC236}">
              <a16:creationId xmlns:a16="http://schemas.microsoft.com/office/drawing/2014/main" id="{6E5D9007-E62D-4848-AA5F-53D8F55F2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62940" y="32689799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175259</xdr:colOff>
      <xdr:row>127</xdr:row>
      <xdr:rowOff>30479</xdr:rowOff>
    </xdr:from>
    <xdr:to>
      <xdr:col>1</xdr:col>
      <xdr:colOff>348441</xdr:colOff>
      <xdr:row>127</xdr:row>
      <xdr:rowOff>262543</xdr:rowOff>
    </xdr:to>
    <xdr:pic>
      <xdr:nvPicPr>
        <xdr:cNvPr id="536" name="Picture 137">
          <a:extLst>
            <a:ext uri="{FF2B5EF4-FFF2-40B4-BE49-F238E27FC236}">
              <a16:creationId xmlns:a16="http://schemas.microsoft.com/office/drawing/2014/main" id="{5E691A0A-7283-4C57-A3C8-287FD1D66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93419" y="33223199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129</xdr:row>
      <xdr:rowOff>30480</xdr:rowOff>
    </xdr:from>
    <xdr:to>
      <xdr:col>1</xdr:col>
      <xdr:colOff>379095</xdr:colOff>
      <xdr:row>129</xdr:row>
      <xdr:rowOff>257175</xdr:rowOff>
    </xdr:to>
    <xdr:pic>
      <xdr:nvPicPr>
        <xdr:cNvPr id="537" name="Picture 840">
          <a:extLst>
            <a:ext uri="{FF2B5EF4-FFF2-40B4-BE49-F238E27FC236}">
              <a16:creationId xmlns:a16="http://schemas.microsoft.com/office/drawing/2014/main" id="{6A2E353E-5BE9-487C-81EF-CBE87DBDB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594360" y="3375660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152400</xdr:colOff>
      <xdr:row>138</xdr:row>
      <xdr:rowOff>30480</xdr:rowOff>
    </xdr:from>
    <xdr:to>
      <xdr:col>1</xdr:col>
      <xdr:colOff>325582</xdr:colOff>
      <xdr:row>138</xdr:row>
      <xdr:rowOff>262544</xdr:rowOff>
    </xdr:to>
    <xdr:pic>
      <xdr:nvPicPr>
        <xdr:cNvPr id="539" name="Picture 137">
          <a:extLst>
            <a:ext uri="{FF2B5EF4-FFF2-40B4-BE49-F238E27FC236}">
              <a16:creationId xmlns:a16="http://schemas.microsoft.com/office/drawing/2014/main" id="{F8F2D7A6-EF3E-4B95-B226-D405B0A5C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70560" y="36156900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152400</xdr:colOff>
      <xdr:row>139</xdr:row>
      <xdr:rowOff>22860</xdr:rowOff>
    </xdr:from>
    <xdr:to>
      <xdr:col>1</xdr:col>
      <xdr:colOff>325582</xdr:colOff>
      <xdr:row>139</xdr:row>
      <xdr:rowOff>254924</xdr:rowOff>
    </xdr:to>
    <xdr:pic>
      <xdr:nvPicPr>
        <xdr:cNvPr id="540" name="Picture 137">
          <a:extLst>
            <a:ext uri="{FF2B5EF4-FFF2-40B4-BE49-F238E27FC236}">
              <a16:creationId xmlns:a16="http://schemas.microsoft.com/office/drawing/2014/main" id="{6A49C241-1055-481F-A759-D85E9C36E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70560" y="36415980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89</xdr:row>
      <xdr:rowOff>22860</xdr:rowOff>
    </xdr:from>
    <xdr:to>
      <xdr:col>1</xdr:col>
      <xdr:colOff>249382</xdr:colOff>
      <xdr:row>90</xdr:row>
      <xdr:rowOff>3464</xdr:rowOff>
    </xdr:to>
    <xdr:pic>
      <xdr:nvPicPr>
        <xdr:cNvPr id="541" name="Picture 137">
          <a:extLst>
            <a:ext uri="{FF2B5EF4-FFF2-40B4-BE49-F238E27FC236}">
              <a16:creationId xmlns:a16="http://schemas.microsoft.com/office/drawing/2014/main" id="{03CAC1AF-76F0-4D65-B59B-10A8BE995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594360" y="23126700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182880</xdr:colOff>
      <xdr:row>141</xdr:row>
      <xdr:rowOff>30480</xdr:rowOff>
    </xdr:from>
    <xdr:to>
      <xdr:col>1</xdr:col>
      <xdr:colOff>356062</xdr:colOff>
      <xdr:row>141</xdr:row>
      <xdr:rowOff>262544</xdr:rowOff>
    </xdr:to>
    <xdr:pic>
      <xdr:nvPicPr>
        <xdr:cNvPr id="542" name="Picture 137">
          <a:extLst>
            <a:ext uri="{FF2B5EF4-FFF2-40B4-BE49-F238E27FC236}">
              <a16:creationId xmlns:a16="http://schemas.microsoft.com/office/drawing/2014/main" id="{E3B9DDE9-4D65-4A6B-A954-C65048788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701040" y="36957000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160019</xdr:colOff>
      <xdr:row>147</xdr:row>
      <xdr:rowOff>30480</xdr:rowOff>
    </xdr:from>
    <xdr:to>
      <xdr:col>1</xdr:col>
      <xdr:colOff>333201</xdr:colOff>
      <xdr:row>147</xdr:row>
      <xdr:rowOff>262544</xdr:rowOff>
    </xdr:to>
    <xdr:pic>
      <xdr:nvPicPr>
        <xdr:cNvPr id="543" name="Picture 137">
          <a:extLst>
            <a:ext uri="{FF2B5EF4-FFF2-40B4-BE49-F238E27FC236}">
              <a16:creationId xmlns:a16="http://schemas.microsoft.com/office/drawing/2014/main" id="{1BFC0CD4-CDEA-4E62-8E1C-F05003BFE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78179" y="38557200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182879</xdr:colOff>
      <xdr:row>148</xdr:row>
      <xdr:rowOff>30479</xdr:rowOff>
    </xdr:from>
    <xdr:to>
      <xdr:col>1</xdr:col>
      <xdr:colOff>356061</xdr:colOff>
      <xdr:row>148</xdr:row>
      <xdr:rowOff>262543</xdr:rowOff>
    </xdr:to>
    <xdr:pic>
      <xdr:nvPicPr>
        <xdr:cNvPr id="544" name="Picture 137">
          <a:extLst>
            <a:ext uri="{FF2B5EF4-FFF2-40B4-BE49-F238E27FC236}">
              <a16:creationId xmlns:a16="http://schemas.microsoft.com/office/drawing/2014/main" id="{460D9005-FB6F-49D8-85A2-82AA3744C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701039" y="38823899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182880</xdr:colOff>
      <xdr:row>149</xdr:row>
      <xdr:rowOff>38100</xdr:rowOff>
    </xdr:from>
    <xdr:to>
      <xdr:col>1</xdr:col>
      <xdr:colOff>356062</xdr:colOff>
      <xdr:row>150</xdr:row>
      <xdr:rowOff>3464</xdr:rowOff>
    </xdr:to>
    <xdr:pic>
      <xdr:nvPicPr>
        <xdr:cNvPr id="545" name="Picture 137">
          <a:extLst>
            <a:ext uri="{FF2B5EF4-FFF2-40B4-BE49-F238E27FC236}">
              <a16:creationId xmlns:a16="http://schemas.microsoft.com/office/drawing/2014/main" id="{2C056DB9-7B19-4A0E-8E9A-02BB1704C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701040" y="39098220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160019</xdr:colOff>
      <xdr:row>150</xdr:row>
      <xdr:rowOff>22860</xdr:rowOff>
    </xdr:from>
    <xdr:to>
      <xdr:col>1</xdr:col>
      <xdr:colOff>333201</xdr:colOff>
      <xdr:row>150</xdr:row>
      <xdr:rowOff>254924</xdr:rowOff>
    </xdr:to>
    <xdr:pic>
      <xdr:nvPicPr>
        <xdr:cNvPr id="546" name="Picture 137">
          <a:extLst>
            <a:ext uri="{FF2B5EF4-FFF2-40B4-BE49-F238E27FC236}">
              <a16:creationId xmlns:a16="http://schemas.microsoft.com/office/drawing/2014/main" id="{3BC6BAFB-CF9D-468E-BD44-25A632A61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78179" y="39349680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129541</xdr:colOff>
      <xdr:row>151</xdr:row>
      <xdr:rowOff>15240</xdr:rowOff>
    </xdr:from>
    <xdr:to>
      <xdr:col>1</xdr:col>
      <xdr:colOff>302723</xdr:colOff>
      <xdr:row>151</xdr:row>
      <xdr:rowOff>247304</xdr:rowOff>
    </xdr:to>
    <xdr:pic>
      <xdr:nvPicPr>
        <xdr:cNvPr id="547" name="Picture 137">
          <a:extLst>
            <a:ext uri="{FF2B5EF4-FFF2-40B4-BE49-F238E27FC236}">
              <a16:creationId xmlns:a16="http://schemas.microsoft.com/office/drawing/2014/main" id="{8572FBDA-0E7A-411A-85A1-9C93F8F5B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47701" y="39608760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114300</xdr:colOff>
      <xdr:row>152</xdr:row>
      <xdr:rowOff>22860</xdr:rowOff>
    </xdr:from>
    <xdr:to>
      <xdr:col>1</xdr:col>
      <xdr:colOff>287482</xdr:colOff>
      <xdr:row>152</xdr:row>
      <xdr:rowOff>254924</xdr:rowOff>
    </xdr:to>
    <xdr:pic>
      <xdr:nvPicPr>
        <xdr:cNvPr id="548" name="Picture 137">
          <a:extLst>
            <a:ext uri="{FF2B5EF4-FFF2-40B4-BE49-F238E27FC236}">
              <a16:creationId xmlns:a16="http://schemas.microsoft.com/office/drawing/2014/main" id="{D8D293A5-D412-43CC-9297-A4FBB0645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32460" y="39883080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144780</xdr:colOff>
      <xdr:row>153</xdr:row>
      <xdr:rowOff>38100</xdr:rowOff>
    </xdr:from>
    <xdr:to>
      <xdr:col>1</xdr:col>
      <xdr:colOff>317962</xdr:colOff>
      <xdr:row>154</xdr:row>
      <xdr:rowOff>3464</xdr:rowOff>
    </xdr:to>
    <xdr:pic>
      <xdr:nvPicPr>
        <xdr:cNvPr id="549" name="Picture 137">
          <a:extLst>
            <a:ext uri="{FF2B5EF4-FFF2-40B4-BE49-F238E27FC236}">
              <a16:creationId xmlns:a16="http://schemas.microsoft.com/office/drawing/2014/main" id="{F1ABC097-99B4-46F5-8C71-6D9377E8D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62940" y="40165020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167640</xdr:colOff>
      <xdr:row>154</xdr:row>
      <xdr:rowOff>38100</xdr:rowOff>
    </xdr:from>
    <xdr:to>
      <xdr:col>1</xdr:col>
      <xdr:colOff>340822</xdr:colOff>
      <xdr:row>155</xdr:row>
      <xdr:rowOff>3464</xdr:rowOff>
    </xdr:to>
    <xdr:pic>
      <xdr:nvPicPr>
        <xdr:cNvPr id="550" name="Picture 137">
          <a:extLst>
            <a:ext uri="{FF2B5EF4-FFF2-40B4-BE49-F238E27FC236}">
              <a16:creationId xmlns:a16="http://schemas.microsoft.com/office/drawing/2014/main" id="{25EB1AF2-6C10-420C-BA1E-AB32D8ED7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85800" y="40431720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167640</xdr:colOff>
      <xdr:row>155</xdr:row>
      <xdr:rowOff>22861</xdr:rowOff>
    </xdr:from>
    <xdr:to>
      <xdr:col>1</xdr:col>
      <xdr:colOff>340822</xdr:colOff>
      <xdr:row>155</xdr:row>
      <xdr:rowOff>254925</xdr:rowOff>
    </xdr:to>
    <xdr:pic>
      <xdr:nvPicPr>
        <xdr:cNvPr id="551" name="Picture 137">
          <a:extLst>
            <a:ext uri="{FF2B5EF4-FFF2-40B4-BE49-F238E27FC236}">
              <a16:creationId xmlns:a16="http://schemas.microsoft.com/office/drawing/2014/main" id="{AD3037D9-2D08-4A02-971A-351A1B07F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85800" y="40683181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152400</xdr:colOff>
      <xdr:row>156</xdr:row>
      <xdr:rowOff>15240</xdr:rowOff>
    </xdr:from>
    <xdr:to>
      <xdr:col>1</xdr:col>
      <xdr:colOff>325582</xdr:colOff>
      <xdr:row>156</xdr:row>
      <xdr:rowOff>247304</xdr:rowOff>
    </xdr:to>
    <xdr:pic>
      <xdr:nvPicPr>
        <xdr:cNvPr id="552" name="Picture 137">
          <a:extLst>
            <a:ext uri="{FF2B5EF4-FFF2-40B4-BE49-F238E27FC236}">
              <a16:creationId xmlns:a16="http://schemas.microsoft.com/office/drawing/2014/main" id="{60B75DB2-1239-438B-A5B0-2398E2C27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70560" y="40942260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160020</xdr:colOff>
      <xdr:row>157</xdr:row>
      <xdr:rowOff>15241</xdr:rowOff>
    </xdr:from>
    <xdr:to>
      <xdr:col>1</xdr:col>
      <xdr:colOff>333202</xdr:colOff>
      <xdr:row>157</xdr:row>
      <xdr:rowOff>247305</xdr:rowOff>
    </xdr:to>
    <xdr:pic>
      <xdr:nvPicPr>
        <xdr:cNvPr id="553" name="Picture 137">
          <a:extLst>
            <a:ext uri="{FF2B5EF4-FFF2-40B4-BE49-F238E27FC236}">
              <a16:creationId xmlns:a16="http://schemas.microsoft.com/office/drawing/2014/main" id="{5BBB6BF9-14FE-449C-B66F-8E66878D3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78180" y="41208961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190500</xdr:colOff>
      <xdr:row>159</xdr:row>
      <xdr:rowOff>22860</xdr:rowOff>
    </xdr:from>
    <xdr:to>
      <xdr:col>1</xdr:col>
      <xdr:colOff>363682</xdr:colOff>
      <xdr:row>159</xdr:row>
      <xdr:rowOff>254924</xdr:rowOff>
    </xdr:to>
    <xdr:pic>
      <xdr:nvPicPr>
        <xdr:cNvPr id="554" name="Picture 137">
          <a:extLst>
            <a:ext uri="{FF2B5EF4-FFF2-40B4-BE49-F238E27FC236}">
              <a16:creationId xmlns:a16="http://schemas.microsoft.com/office/drawing/2014/main" id="{4A89B2F7-6E98-4DC3-A01E-70F7F50EC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708660" y="41749980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175260</xdr:colOff>
      <xdr:row>160</xdr:row>
      <xdr:rowOff>22859</xdr:rowOff>
    </xdr:from>
    <xdr:to>
      <xdr:col>1</xdr:col>
      <xdr:colOff>348442</xdr:colOff>
      <xdr:row>160</xdr:row>
      <xdr:rowOff>254923</xdr:rowOff>
    </xdr:to>
    <xdr:pic>
      <xdr:nvPicPr>
        <xdr:cNvPr id="555" name="Picture 137">
          <a:extLst>
            <a:ext uri="{FF2B5EF4-FFF2-40B4-BE49-F238E27FC236}">
              <a16:creationId xmlns:a16="http://schemas.microsoft.com/office/drawing/2014/main" id="{E1888F98-0698-446D-8F3D-8624B529A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93420" y="42016679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160019</xdr:colOff>
      <xdr:row>161</xdr:row>
      <xdr:rowOff>30480</xdr:rowOff>
    </xdr:from>
    <xdr:to>
      <xdr:col>1</xdr:col>
      <xdr:colOff>333201</xdr:colOff>
      <xdr:row>161</xdr:row>
      <xdr:rowOff>262544</xdr:rowOff>
    </xdr:to>
    <xdr:pic>
      <xdr:nvPicPr>
        <xdr:cNvPr id="556" name="Picture 137">
          <a:extLst>
            <a:ext uri="{FF2B5EF4-FFF2-40B4-BE49-F238E27FC236}">
              <a16:creationId xmlns:a16="http://schemas.microsoft.com/office/drawing/2014/main" id="{C07D78F5-7F2F-4143-B66B-AEF038435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78179" y="42291000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160019</xdr:colOff>
      <xdr:row>162</xdr:row>
      <xdr:rowOff>30480</xdr:rowOff>
    </xdr:from>
    <xdr:to>
      <xdr:col>1</xdr:col>
      <xdr:colOff>333201</xdr:colOff>
      <xdr:row>162</xdr:row>
      <xdr:rowOff>262544</xdr:rowOff>
    </xdr:to>
    <xdr:pic>
      <xdr:nvPicPr>
        <xdr:cNvPr id="557" name="Picture 137">
          <a:extLst>
            <a:ext uri="{FF2B5EF4-FFF2-40B4-BE49-F238E27FC236}">
              <a16:creationId xmlns:a16="http://schemas.microsoft.com/office/drawing/2014/main" id="{355101D1-745C-4092-A92D-461D35F50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78179" y="42557700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160019</xdr:colOff>
      <xdr:row>164</xdr:row>
      <xdr:rowOff>30480</xdr:rowOff>
    </xdr:from>
    <xdr:to>
      <xdr:col>1</xdr:col>
      <xdr:colOff>333201</xdr:colOff>
      <xdr:row>164</xdr:row>
      <xdr:rowOff>262544</xdr:rowOff>
    </xdr:to>
    <xdr:pic>
      <xdr:nvPicPr>
        <xdr:cNvPr id="558" name="Picture 137">
          <a:extLst>
            <a:ext uri="{FF2B5EF4-FFF2-40B4-BE49-F238E27FC236}">
              <a16:creationId xmlns:a16="http://schemas.microsoft.com/office/drawing/2014/main" id="{0FAD61FE-7617-4C74-ACB6-CFCD9CA93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78179" y="43091100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175260</xdr:colOff>
      <xdr:row>167</xdr:row>
      <xdr:rowOff>22860</xdr:rowOff>
    </xdr:from>
    <xdr:to>
      <xdr:col>1</xdr:col>
      <xdr:colOff>348442</xdr:colOff>
      <xdr:row>167</xdr:row>
      <xdr:rowOff>254924</xdr:rowOff>
    </xdr:to>
    <xdr:pic>
      <xdr:nvPicPr>
        <xdr:cNvPr id="559" name="Picture 137">
          <a:extLst>
            <a:ext uri="{FF2B5EF4-FFF2-40B4-BE49-F238E27FC236}">
              <a16:creationId xmlns:a16="http://schemas.microsoft.com/office/drawing/2014/main" id="{41AFB290-9018-4B45-B8A7-0F782B47D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93420" y="43883580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175260</xdr:colOff>
      <xdr:row>168</xdr:row>
      <xdr:rowOff>22860</xdr:rowOff>
    </xdr:from>
    <xdr:to>
      <xdr:col>1</xdr:col>
      <xdr:colOff>348442</xdr:colOff>
      <xdr:row>168</xdr:row>
      <xdr:rowOff>254924</xdr:rowOff>
    </xdr:to>
    <xdr:pic>
      <xdr:nvPicPr>
        <xdr:cNvPr id="560" name="Picture 137">
          <a:extLst>
            <a:ext uri="{FF2B5EF4-FFF2-40B4-BE49-F238E27FC236}">
              <a16:creationId xmlns:a16="http://schemas.microsoft.com/office/drawing/2014/main" id="{0D5ED425-CED6-4397-A124-AA9A4453D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93420" y="43883580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152400</xdr:colOff>
      <xdr:row>169</xdr:row>
      <xdr:rowOff>22860</xdr:rowOff>
    </xdr:from>
    <xdr:to>
      <xdr:col>1</xdr:col>
      <xdr:colOff>325582</xdr:colOff>
      <xdr:row>169</xdr:row>
      <xdr:rowOff>254924</xdr:rowOff>
    </xdr:to>
    <xdr:pic>
      <xdr:nvPicPr>
        <xdr:cNvPr id="561" name="Picture 137">
          <a:extLst>
            <a:ext uri="{FF2B5EF4-FFF2-40B4-BE49-F238E27FC236}">
              <a16:creationId xmlns:a16="http://schemas.microsoft.com/office/drawing/2014/main" id="{FAA58A5D-6CB8-4DE4-8662-6D2A273A6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70560" y="44416980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144780</xdr:colOff>
      <xdr:row>175</xdr:row>
      <xdr:rowOff>22860</xdr:rowOff>
    </xdr:from>
    <xdr:to>
      <xdr:col>1</xdr:col>
      <xdr:colOff>317962</xdr:colOff>
      <xdr:row>175</xdr:row>
      <xdr:rowOff>254924</xdr:rowOff>
    </xdr:to>
    <xdr:pic>
      <xdr:nvPicPr>
        <xdr:cNvPr id="562" name="Picture 137">
          <a:extLst>
            <a:ext uri="{FF2B5EF4-FFF2-40B4-BE49-F238E27FC236}">
              <a16:creationId xmlns:a16="http://schemas.microsoft.com/office/drawing/2014/main" id="{CA23313F-D0FB-46C5-8CBF-4688A7847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62940" y="46017180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137161</xdr:colOff>
      <xdr:row>176</xdr:row>
      <xdr:rowOff>30480</xdr:rowOff>
    </xdr:from>
    <xdr:to>
      <xdr:col>1</xdr:col>
      <xdr:colOff>310343</xdr:colOff>
      <xdr:row>176</xdr:row>
      <xdr:rowOff>262544</xdr:rowOff>
    </xdr:to>
    <xdr:pic>
      <xdr:nvPicPr>
        <xdr:cNvPr id="563" name="Picture 137">
          <a:extLst>
            <a:ext uri="{FF2B5EF4-FFF2-40B4-BE49-F238E27FC236}">
              <a16:creationId xmlns:a16="http://schemas.microsoft.com/office/drawing/2014/main" id="{1293F91B-1797-45DC-A6EE-F942717AF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55321" y="46291500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144780</xdr:colOff>
      <xdr:row>178</xdr:row>
      <xdr:rowOff>15240</xdr:rowOff>
    </xdr:from>
    <xdr:to>
      <xdr:col>1</xdr:col>
      <xdr:colOff>317962</xdr:colOff>
      <xdr:row>178</xdr:row>
      <xdr:rowOff>247304</xdr:rowOff>
    </xdr:to>
    <xdr:pic>
      <xdr:nvPicPr>
        <xdr:cNvPr id="564" name="Picture 137">
          <a:extLst>
            <a:ext uri="{FF2B5EF4-FFF2-40B4-BE49-F238E27FC236}">
              <a16:creationId xmlns:a16="http://schemas.microsoft.com/office/drawing/2014/main" id="{F060FB28-44A9-4290-A90F-7C3B33A72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62940" y="46809660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144779</xdr:colOff>
      <xdr:row>179</xdr:row>
      <xdr:rowOff>30480</xdr:rowOff>
    </xdr:from>
    <xdr:to>
      <xdr:col>1</xdr:col>
      <xdr:colOff>317961</xdr:colOff>
      <xdr:row>179</xdr:row>
      <xdr:rowOff>262544</xdr:rowOff>
    </xdr:to>
    <xdr:pic>
      <xdr:nvPicPr>
        <xdr:cNvPr id="565" name="Picture 137">
          <a:extLst>
            <a:ext uri="{FF2B5EF4-FFF2-40B4-BE49-F238E27FC236}">
              <a16:creationId xmlns:a16="http://schemas.microsoft.com/office/drawing/2014/main" id="{37F8B187-01D3-4617-A188-5C5B13108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62939" y="47091600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152400</xdr:colOff>
      <xdr:row>56</xdr:row>
      <xdr:rowOff>15240</xdr:rowOff>
    </xdr:from>
    <xdr:to>
      <xdr:col>1</xdr:col>
      <xdr:colOff>335280</xdr:colOff>
      <xdr:row>57</xdr:row>
      <xdr:rowOff>0</xdr:rowOff>
    </xdr:to>
    <xdr:pic>
      <xdr:nvPicPr>
        <xdr:cNvPr id="174" name="Picture 822">
          <a:extLst>
            <a:ext uri="{FF2B5EF4-FFF2-40B4-BE49-F238E27FC236}">
              <a16:creationId xmlns:a16="http://schemas.microsoft.com/office/drawing/2014/main" id="{073030BD-401E-46EB-A5F8-CDF9BED1A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" y="13769340"/>
          <a:ext cx="182880" cy="2362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133350</xdr:colOff>
      <xdr:row>62</xdr:row>
      <xdr:rowOff>41910</xdr:rowOff>
    </xdr:from>
    <xdr:to>
      <xdr:col>1</xdr:col>
      <xdr:colOff>392430</xdr:colOff>
      <xdr:row>62</xdr:row>
      <xdr:rowOff>232410</xdr:rowOff>
    </xdr:to>
    <xdr:pic>
      <xdr:nvPicPr>
        <xdr:cNvPr id="170" name="Picture 137">
          <a:extLst>
            <a:ext uri="{FF2B5EF4-FFF2-40B4-BE49-F238E27FC236}">
              <a16:creationId xmlns:a16="http://schemas.microsoft.com/office/drawing/2014/main" id="{32A42694-8E11-43AA-9C24-ADE00A245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85800" y="15384780"/>
          <a:ext cx="19050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129540</xdr:colOff>
      <xdr:row>63</xdr:row>
      <xdr:rowOff>30480</xdr:rowOff>
    </xdr:from>
    <xdr:to>
      <xdr:col>1</xdr:col>
      <xdr:colOff>312420</xdr:colOff>
      <xdr:row>64</xdr:row>
      <xdr:rowOff>15240</xdr:rowOff>
    </xdr:to>
    <xdr:pic>
      <xdr:nvPicPr>
        <xdr:cNvPr id="171" name="Picture 822">
          <a:extLst>
            <a:ext uri="{FF2B5EF4-FFF2-40B4-BE49-F238E27FC236}">
              <a16:creationId xmlns:a16="http://schemas.microsoft.com/office/drawing/2014/main" id="{8E57A571-E1C5-431F-B1D9-301517D4E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5659100"/>
          <a:ext cx="182880" cy="2362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144780</xdr:colOff>
      <xdr:row>64</xdr:row>
      <xdr:rowOff>15240</xdr:rowOff>
    </xdr:from>
    <xdr:to>
      <xdr:col>1</xdr:col>
      <xdr:colOff>327660</xdr:colOff>
      <xdr:row>65</xdr:row>
      <xdr:rowOff>0</xdr:rowOff>
    </xdr:to>
    <xdr:pic>
      <xdr:nvPicPr>
        <xdr:cNvPr id="173" name="Picture 822">
          <a:extLst>
            <a:ext uri="{FF2B5EF4-FFF2-40B4-BE49-F238E27FC236}">
              <a16:creationId xmlns:a16="http://schemas.microsoft.com/office/drawing/2014/main" id="{E5388BBC-9538-4FDC-8805-039A2321F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" y="15895320"/>
          <a:ext cx="182880" cy="2362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160020</xdr:colOff>
      <xdr:row>65</xdr:row>
      <xdr:rowOff>30480</xdr:rowOff>
    </xdr:from>
    <xdr:to>
      <xdr:col>1</xdr:col>
      <xdr:colOff>342900</xdr:colOff>
      <xdr:row>66</xdr:row>
      <xdr:rowOff>15240</xdr:rowOff>
    </xdr:to>
    <xdr:pic>
      <xdr:nvPicPr>
        <xdr:cNvPr id="178" name="Picture 822">
          <a:extLst>
            <a:ext uri="{FF2B5EF4-FFF2-40B4-BE49-F238E27FC236}">
              <a16:creationId xmlns:a16="http://schemas.microsoft.com/office/drawing/2014/main" id="{0ADC982C-7E0C-49F9-812B-ABB4520C6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" y="16162020"/>
          <a:ext cx="182880" cy="2362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0</xdr:colOff>
      <xdr:row>66</xdr:row>
      <xdr:rowOff>0</xdr:rowOff>
    </xdr:from>
    <xdr:to>
      <xdr:col>1</xdr:col>
      <xdr:colOff>297180</xdr:colOff>
      <xdr:row>66</xdr:row>
      <xdr:rowOff>220980</xdr:rowOff>
    </xdr:to>
    <xdr:pic>
      <xdr:nvPicPr>
        <xdr:cNvPr id="179" name="Picture 804">
          <a:extLst>
            <a:ext uri="{FF2B5EF4-FFF2-40B4-BE49-F238E27FC236}">
              <a16:creationId xmlns:a16="http://schemas.microsoft.com/office/drawing/2014/main" id="{4344DB84-F335-45D5-8C01-0D89FDACA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" y="16383000"/>
          <a:ext cx="29718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3"/>
  <sheetViews>
    <sheetView tabSelected="1" topLeftCell="A165" zoomScaleNormal="100" workbookViewId="0">
      <selection activeCell="D177" sqref="D177"/>
    </sheetView>
  </sheetViews>
  <sheetFormatPr defaultColWidth="11.5546875" defaultRowHeight="21.45" customHeight="1" x14ac:dyDescent="0.3"/>
  <cols>
    <col min="1" max="1" width="7.5546875" style="10" customWidth="1"/>
    <col min="2" max="2" width="6.88671875" style="10" customWidth="1"/>
    <col min="3" max="3" width="18.5546875" style="11" customWidth="1"/>
    <col min="4" max="4" width="52.33203125" style="10" customWidth="1"/>
    <col min="5" max="5" width="9.33203125" style="10" bestFit="1" customWidth="1"/>
    <col min="6" max="6" width="2.5546875" style="10" customWidth="1"/>
    <col min="7" max="16384" width="11.5546875" style="2"/>
  </cols>
  <sheetData>
    <row r="1" spans="1:6" s="1" customFormat="1" ht="18" customHeight="1" x14ac:dyDescent="0.3">
      <c r="A1" s="16" t="s">
        <v>8</v>
      </c>
      <c r="B1" s="17"/>
      <c r="C1" s="17"/>
      <c r="D1" s="17"/>
      <c r="E1" s="17"/>
      <c r="F1" s="18"/>
    </row>
    <row r="2" spans="1:6" ht="18" customHeight="1" x14ac:dyDescent="0.3">
      <c r="A2" s="19" t="s">
        <v>25</v>
      </c>
      <c r="B2" s="20"/>
      <c r="C2" s="20"/>
      <c r="D2" s="20"/>
      <c r="E2" s="20"/>
      <c r="F2" s="21"/>
    </row>
    <row r="3" spans="1:6" ht="19.5" customHeight="1" x14ac:dyDescent="0.3">
      <c r="A3" s="3" t="s">
        <v>0</v>
      </c>
      <c r="B3" s="4"/>
      <c r="C3" s="5" t="s">
        <v>1</v>
      </c>
      <c r="D3" s="4" t="s">
        <v>2</v>
      </c>
      <c r="E3" s="3" t="s">
        <v>3</v>
      </c>
      <c r="F3" s="6"/>
    </row>
    <row r="4" spans="1:6" ht="19.5" customHeight="1" x14ac:dyDescent="0.3">
      <c r="A4" s="4">
        <v>3.9</v>
      </c>
      <c r="B4" s="5"/>
      <c r="C4" s="5" t="s">
        <v>9</v>
      </c>
      <c r="D4" s="5" t="s">
        <v>26</v>
      </c>
      <c r="E4" s="4">
        <f>A4</f>
        <v>3.9</v>
      </c>
      <c r="F4" s="6"/>
    </row>
    <row r="5" spans="1:6" ht="19.5" customHeight="1" x14ac:dyDescent="0.3">
      <c r="A5" s="4">
        <v>0.2</v>
      </c>
      <c r="B5" s="5"/>
      <c r="C5" s="5" t="s">
        <v>9</v>
      </c>
      <c r="D5" s="5" t="s">
        <v>27</v>
      </c>
      <c r="E5" s="4">
        <f>E4+A5</f>
        <v>4.0999999999999996</v>
      </c>
      <c r="F5" s="6"/>
    </row>
    <row r="6" spans="1:6" ht="19.5" customHeight="1" x14ac:dyDescent="0.3">
      <c r="A6" s="4">
        <v>1.5</v>
      </c>
      <c r="B6" s="5"/>
      <c r="C6" s="5" t="s">
        <v>9</v>
      </c>
      <c r="D6" s="5" t="s">
        <v>27</v>
      </c>
      <c r="E6" s="4">
        <f>E5+A6</f>
        <v>5.6</v>
      </c>
      <c r="F6" s="6"/>
    </row>
    <row r="7" spans="1:6" ht="20.100000000000001" customHeight="1" x14ac:dyDescent="0.3">
      <c r="A7" s="4">
        <v>0.6</v>
      </c>
      <c r="B7" s="4"/>
      <c r="C7" s="5" t="s">
        <v>28</v>
      </c>
      <c r="D7" s="5" t="s">
        <v>29</v>
      </c>
      <c r="E7" s="4">
        <f t="shared" ref="E7:E72" si="0">E6+A7</f>
        <v>6.1999999999999993</v>
      </c>
      <c r="F7" s="6"/>
    </row>
    <row r="8" spans="1:6" ht="20.100000000000001" customHeight="1" x14ac:dyDescent="0.3">
      <c r="A8" s="4">
        <v>0.8</v>
      </c>
      <c r="B8" s="4"/>
      <c r="C8" s="5" t="s">
        <v>28</v>
      </c>
      <c r="D8" s="4" t="s">
        <v>29</v>
      </c>
      <c r="E8" s="4">
        <f t="shared" si="0"/>
        <v>6.9999999999999991</v>
      </c>
      <c r="F8" s="4"/>
    </row>
    <row r="9" spans="1:6" ht="20.100000000000001" customHeight="1" x14ac:dyDescent="0.3">
      <c r="A9" s="4">
        <v>2.1</v>
      </c>
      <c r="B9" s="4"/>
      <c r="C9" s="5" t="s">
        <v>28</v>
      </c>
      <c r="D9" s="4" t="s">
        <v>30</v>
      </c>
      <c r="E9" s="4">
        <f t="shared" si="0"/>
        <v>9.1</v>
      </c>
      <c r="F9" s="4"/>
    </row>
    <row r="10" spans="1:6" ht="20.100000000000001" customHeight="1" x14ac:dyDescent="0.3">
      <c r="A10" s="4">
        <v>1.6</v>
      </c>
      <c r="B10" s="4"/>
      <c r="C10" s="5" t="s">
        <v>28</v>
      </c>
      <c r="D10" s="4" t="s">
        <v>31</v>
      </c>
      <c r="E10" s="4">
        <f t="shared" si="0"/>
        <v>10.7</v>
      </c>
      <c r="F10" s="4"/>
    </row>
    <row r="11" spans="1:6" ht="20.100000000000001" customHeight="1" x14ac:dyDescent="0.3">
      <c r="A11" s="4">
        <v>0.6</v>
      </c>
      <c r="B11" s="4"/>
      <c r="C11" s="5" t="s">
        <v>32</v>
      </c>
      <c r="D11" s="4" t="s">
        <v>31</v>
      </c>
      <c r="E11" s="4">
        <f t="shared" si="0"/>
        <v>11.299999999999999</v>
      </c>
      <c r="F11" s="4"/>
    </row>
    <row r="12" spans="1:6" ht="20.100000000000001" customHeight="1" x14ac:dyDescent="0.3">
      <c r="A12" s="4">
        <v>0.7</v>
      </c>
      <c r="B12" s="4"/>
      <c r="C12" s="5" t="s">
        <v>33</v>
      </c>
      <c r="D12" s="4" t="s">
        <v>31</v>
      </c>
      <c r="E12" s="4">
        <f t="shared" si="0"/>
        <v>11.999999999999998</v>
      </c>
      <c r="F12" s="4"/>
    </row>
    <row r="13" spans="1:6" ht="20.100000000000001" customHeight="1" x14ac:dyDescent="0.3">
      <c r="A13" s="4">
        <v>1.8</v>
      </c>
      <c r="B13" s="4"/>
      <c r="C13" s="5" t="s">
        <v>34</v>
      </c>
      <c r="D13" s="4" t="s">
        <v>5</v>
      </c>
      <c r="E13" s="4">
        <f t="shared" si="0"/>
        <v>13.799999999999999</v>
      </c>
      <c r="F13" s="4"/>
    </row>
    <row r="14" spans="1:6" ht="20.100000000000001" customHeight="1" x14ac:dyDescent="0.3">
      <c r="A14" s="4">
        <v>0.6</v>
      </c>
      <c r="B14" s="4"/>
      <c r="C14" s="5" t="s">
        <v>34</v>
      </c>
      <c r="D14" s="4" t="s">
        <v>18</v>
      </c>
      <c r="E14" s="4">
        <f t="shared" si="0"/>
        <v>14.399999999999999</v>
      </c>
      <c r="F14" s="4"/>
    </row>
    <row r="15" spans="1:6" ht="20.100000000000001" customHeight="1" x14ac:dyDescent="0.3">
      <c r="A15" s="4">
        <v>0.7</v>
      </c>
      <c r="B15" s="4"/>
      <c r="C15" s="5" t="s">
        <v>34</v>
      </c>
      <c r="D15" s="4" t="s">
        <v>35</v>
      </c>
      <c r="E15" s="4">
        <f t="shared" si="0"/>
        <v>15.099999999999998</v>
      </c>
      <c r="F15" s="13" t="s">
        <v>4</v>
      </c>
    </row>
    <row r="16" spans="1:6" ht="20.100000000000001" customHeight="1" x14ac:dyDescent="0.3">
      <c r="A16" s="4">
        <v>0.2</v>
      </c>
      <c r="B16" s="4"/>
      <c r="C16" s="5" t="s">
        <v>34</v>
      </c>
      <c r="D16" s="4" t="s">
        <v>36</v>
      </c>
      <c r="E16" s="4">
        <f t="shared" si="0"/>
        <v>15.299999999999997</v>
      </c>
      <c r="F16" s="13"/>
    </row>
    <row r="17" spans="1:6" ht="20.100000000000001" customHeight="1" x14ac:dyDescent="0.3">
      <c r="A17" s="4">
        <v>0.7</v>
      </c>
      <c r="B17" s="4"/>
      <c r="C17" s="5" t="s">
        <v>34</v>
      </c>
      <c r="D17" s="4" t="s">
        <v>22</v>
      </c>
      <c r="E17" s="4">
        <f t="shared" si="0"/>
        <v>15.999999999999996</v>
      </c>
      <c r="F17" s="13"/>
    </row>
    <row r="18" spans="1:6" ht="20.100000000000001" customHeight="1" x14ac:dyDescent="0.3">
      <c r="A18" s="4">
        <v>0.3</v>
      </c>
      <c r="B18" s="4"/>
      <c r="C18" s="5" t="s">
        <v>34</v>
      </c>
      <c r="D18" s="4" t="s">
        <v>37</v>
      </c>
      <c r="E18" s="4">
        <f t="shared" si="0"/>
        <v>16.299999999999997</v>
      </c>
      <c r="F18" s="13"/>
    </row>
    <row r="19" spans="1:6" ht="20.100000000000001" customHeight="1" x14ac:dyDescent="0.3">
      <c r="A19" s="4">
        <v>0.5</v>
      </c>
      <c r="B19" s="4"/>
      <c r="C19" s="5" t="s">
        <v>34</v>
      </c>
      <c r="D19" s="4" t="s">
        <v>38</v>
      </c>
      <c r="E19" s="4">
        <f>E18+A19</f>
        <v>16.799999999999997</v>
      </c>
      <c r="F19" s="13"/>
    </row>
    <row r="20" spans="1:6" ht="20.100000000000001" customHeight="1" x14ac:dyDescent="0.3">
      <c r="A20" s="4">
        <v>0.3</v>
      </c>
      <c r="B20" s="4"/>
      <c r="C20" s="5" t="s">
        <v>34</v>
      </c>
      <c r="D20" s="4" t="s">
        <v>39</v>
      </c>
      <c r="E20" s="4">
        <f t="shared" si="0"/>
        <v>17.099999999999998</v>
      </c>
      <c r="F20" s="13"/>
    </row>
    <row r="21" spans="1:6" ht="20.100000000000001" customHeight="1" x14ac:dyDescent="0.3">
      <c r="A21" s="4">
        <v>0.9</v>
      </c>
      <c r="B21" s="4"/>
      <c r="C21" s="5" t="s">
        <v>40</v>
      </c>
      <c r="D21" s="4" t="s">
        <v>41</v>
      </c>
      <c r="E21" s="4">
        <f t="shared" si="0"/>
        <v>17.999999999999996</v>
      </c>
      <c r="F21" s="13"/>
    </row>
    <row r="22" spans="1:6" ht="20.100000000000001" customHeight="1" x14ac:dyDescent="0.3">
      <c r="A22" s="4">
        <v>2</v>
      </c>
      <c r="B22" s="4"/>
      <c r="C22" s="5" t="s">
        <v>42</v>
      </c>
      <c r="D22" s="4" t="s">
        <v>41</v>
      </c>
      <c r="E22" s="4">
        <f t="shared" si="0"/>
        <v>19.999999999999996</v>
      </c>
      <c r="F22" s="13"/>
    </row>
    <row r="23" spans="1:6" ht="20.100000000000001" customHeight="1" x14ac:dyDescent="0.3">
      <c r="A23" s="4">
        <v>2</v>
      </c>
      <c r="B23" s="4"/>
      <c r="C23" s="5" t="s">
        <v>42</v>
      </c>
      <c r="D23" s="4" t="s">
        <v>41</v>
      </c>
      <c r="E23" s="4">
        <f t="shared" si="0"/>
        <v>21.999999999999996</v>
      </c>
      <c r="F23" s="13"/>
    </row>
    <row r="24" spans="1:6" ht="20.100000000000001" customHeight="1" x14ac:dyDescent="0.3">
      <c r="A24" s="4">
        <v>0.5</v>
      </c>
      <c r="B24" s="4"/>
      <c r="C24" s="5" t="s">
        <v>43</v>
      </c>
      <c r="D24" s="4" t="s">
        <v>41</v>
      </c>
      <c r="E24" s="4">
        <f t="shared" si="0"/>
        <v>22.499999999999996</v>
      </c>
      <c r="F24" s="4"/>
    </row>
    <row r="25" spans="1:6" ht="20.100000000000001" customHeight="1" x14ac:dyDescent="0.3">
      <c r="A25" s="4">
        <v>1.1000000000000001</v>
      </c>
      <c r="B25" s="4"/>
      <c r="C25" s="5" t="s">
        <v>43</v>
      </c>
      <c r="D25" s="4" t="s">
        <v>41</v>
      </c>
      <c r="E25" s="4">
        <f t="shared" si="0"/>
        <v>23.599999999999998</v>
      </c>
      <c r="F25" s="4"/>
    </row>
    <row r="26" spans="1:6" ht="20.100000000000001" customHeight="1" x14ac:dyDescent="0.3">
      <c r="A26" s="4">
        <v>0.4</v>
      </c>
      <c r="B26" s="4"/>
      <c r="C26" s="5" t="s">
        <v>44</v>
      </c>
      <c r="D26" s="4" t="s">
        <v>41</v>
      </c>
      <c r="E26" s="4">
        <f t="shared" si="0"/>
        <v>23.999999999999996</v>
      </c>
      <c r="F26" s="4"/>
    </row>
    <row r="27" spans="1:6" ht="20.100000000000001" customHeight="1" x14ac:dyDescent="0.3">
      <c r="A27" s="4">
        <v>4</v>
      </c>
      <c r="B27" s="4"/>
      <c r="C27" s="5" t="s">
        <v>45</v>
      </c>
      <c r="D27" s="4" t="s">
        <v>41</v>
      </c>
      <c r="E27" s="4">
        <f t="shared" si="0"/>
        <v>27.999999999999996</v>
      </c>
      <c r="F27" s="4"/>
    </row>
    <row r="28" spans="1:6" ht="20.100000000000001" customHeight="1" x14ac:dyDescent="0.3">
      <c r="A28" s="4">
        <v>1</v>
      </c>
      <c r="B28" s="4"/>
      <c r="C28" s="5" t="s">
        <v>45</v>
      </c>
      <c r="D28" s="4" t="s">
        <v>41</v>
      </c>
      <c r="E28" s="4">
        <f t="shared" si="0"/>
        <v>28.999999999999996</v>
      </c>
      <c r="F28" s="4"/>
    </row>
    <row r="29" spans="1:6" ht="20.100000000000001" customHeight="1" x14ac:dyDescent="0.3">
      <c r="A29" s="4">
        <v>0.1</v>
      </c>
      <c r="B29" s="4"/>
      <c r="C29" s="5" t="s">
        <v>45</v>
      </c>
      <c r="D29" s="4" t="s">
        <v>41</v>
      </c>
      <c r="E29" s="4">
        <f t="shared" si="0"/>
        <v>29.099999999999998</v>
      </c>
      <c r="F29" s="4"/>
    </row>
    <row r="30" spans="1:6" ht="20.100000000000001" customHeight="1" x14ac:dyDescent="0.3">
      <c r="A30" s="4">
        <v>0.8</v>
      </c>
      <c r="B30" s="4"/>
      <c r="C30" s="5" t="s">
        <v>45</v>
      </c>
      <c r="D30" s="4" t="s">
        <v>46</v>
      </c>
      <c r="E30" s="4">
        <f t="shared" si="0"/>
        <v>29.9</v>
      </c>
      <c r="F30" s="4"/>
    </row>
    <row r="31" spans="1:6" ht="20.100000000000001" customHeight="1" x14ac:dyDescent="0.3">
      <c r="A31" s="4">
        <v>5.0999999999999996</v>
      </c>
      <c r="B31" s="4"/>
      <c r="C31" s="5" t="s">
        <v>45</v>
      </c>
      <c r="D31" s="4" t="s">
        <v>46</v>
      </c>
      <c r="E31" s="4">
        <f t="shared" si="0"/>
        <v>35</v>
      </c>
      <c r="F31" s="4"/>
    </row>
    <row r="32" spans="1:6" ht="20.100000000000001" customHeight="1" x14ac:dyDescent="0.3">
      <c r="A32" s="4">
        <v>5</v>
      </c>
      <c r="B32" s="4"/>
      <c r="C32" s="5" t="s">
        <v>47</v>
      </c>
      <c r="D32" s="4" t="s">
        <v>52</v>
      </c>
      <c r="E32" s="4">
        <f t="shared" si="0"/>
        <v>40</v>
      </c>
      <c r="F32" s="4"/>
    </row>
    <row r="33" spans="1:6" ht="20.100000000000001" customHeight="1" x14ac:dyDescent="0.3">
      <c r="A33" s="4">
        <v>5</v>
      </c>
      <c r="B33" s="4"/>
      <c r="C33" s="5" t="s">
        <v>48</v>
      </c>
      <c r="D33" s="4" t="s">
        <v>52</v>
      </c>
      <c r="E33" s="4">
        <f t="shared" si="0"/>
        <v>45</v>
      </c>
      <c r="F33" s="4"/>
    </row>
    <row r="34" spans="1:6" ht="20.100000000000001" customHeight="1" x14ac:dyDescent="0.3">
      <c r="A34" s="4">
        <v>5</v>
      </c>
      <c r="B34" s="4"/>
      <c r="C34" s="5" t="s">
        <v>49</v>
      </c>
      <c r="D34" s="4" t="s">
        <v>52</v>
      </c>
      <c r="E34" s="4">
        <f t="shared" si="0"/>
        <v>50</v>
      </c>
      <c r="F34" s="4"/>
    </row>
    <row r="35" spans="1:6" ht="20.100000000000001" customHeight="1" x14ac:dyDescent="0.3">
      <c r="A35" s="4">
        <v>5</v>
      </c>
      <c r="B35" s="4"/>
      <c r="C35" s="5" t="s">
        <v>51</v>
      </c>
      <c r="D35" s="4" t="s">
        <v>50</v>
      </c>
      <c r="E35" s="4">
        <f t="shared" si="0"/>
        <v>55</v>
      </c>
      <c r="F35" s="4"/>
    </row>
    <row r="36" spans="1:6" ht="20.100000000000001" customHeight="1" x14ac:dyDescent="0.3">
      <c r="A36" s="12">
        <v>0.8</v>
      </c>
      <c r="B36" s="19" t="s">
        <v>53</v>
      </c>
      <c r="C36" s="20"/>
      <c r="D36" s="21"/>
      <c r="E36" s="12">
        <f t="shared" si="0"/>
        <v>55.8</v>
      </c>
      <c r="F36" s="4"/>
    </row>
    <row r="37" spans="1:6" ht="20.100000000000001" customHeight="1" x14ac:dyDescent="0.3">
      <c r="A37" s="4">
        <v>4.2</v>
      </c>
      <c r="B37" s="4"/>
      <c r="C37" s="5" t="s">
        <v>54</v>
      </c>
      <c r="D37" s="4" t="s">
        <v>52</v>
      </c>
      <c r="E37" s="4">
        <f t="shared" si="0"/>
        <v>60</v>
      </c>
      <c r="F37" s="4"/>
    </row>
    <row r="38" spans="1:6" ht="0.75" hidden="1" customHeight="1" x14ac:dyDescent="0.3">
      <c r="A38" s="4"/>
      <c r="B38" s="4"/>
      <c r="C38" s="5"/>
      <c r="D38" s="4"/>
      <c r="E38" s="4">
        <f t="shared" si="0"/>
        <v>60</v>
      </c>
      <c r="F38" s="4"/>
    </row>
    <row r="39" spans="1:6" ht="20.100000000000001" customHeight="1" x14ac:dyDescent="0.3">
      <c r="A39" s="4">
        <v>5</v>
      </c>
      <c r="B39" s="4"/>
      <c r="C39" s="5" t="s">
        <v>55</v>
      </c>
      <c r="D39" s="4" t="s">
        <v>52</v>
      </c>
      <c r="E39" s="4">
        <f t="shared" si="0"/>
        <v>65</v>
      </c>
      <c r="F39" s="4"/>
    </row>
    <row r="40" spans="1:6" ht="20.100000000000001" customHeight="1" x14ac:dyDescent="0.3">
      <c r="A40" s="4">
        <v>5</v>
      </c>
      <c r="B40" s="4"/>
      <c r="C40" s="5" t="s">
        <v>56</v>
      </c>
      <c r="D40" s="4" t="s">
        <v>52</v>
      </c>
      <c r="E40" s="4">
        <f t="shared" si="0"/>
        <v>70</v>
      </c>
      <c r="F40" s="4"/>
    </row>
    <row r="41" spans="1:6" ht="20.100000000000001" customHeight="1" x14ac:dyDescent="0.3">
      <c r="A41" s="4">
        <v>5</v>
      </c>
      <c r="B41" s="4"/>
      <c r="C41" s="5" t="s">
        <v>56</v>
      </c>
      <c r="D41" s="4" t="s">
        <v>52</v>
      </c>
      <c r="E41" s="4">
        <f t="shared" si="0"/>
        <v>75</v>
      </c>
      <c r="F41" s="4"/>
    </row>
    <row r="42" spans="1:6" ht="20.100000000000001" customHeight="1" x14ac:dyDescent="0.3">
      <c r="A42" s="4">
        <v>3</v>
      </c>
      <c r="B42" s="4"/>
      <c r="C42" s="5" t="s">
        <v>57</v>
      </c>
      <c r="D42" s="4" t="s">
        <v>58</v>
      </c>
      <c r="E42" s="4">
        <f t="shared" si="0"/>
        <v>78</v>
      </c>
      <c r="F42" s="4"/>
    </row>
    <row r="43" spans="1:6" ht="20.100000000000001" customHeight="1" x14ac:dyDescent="0.3">
      <c r="A43" s="4">
        <v>2</v>
      </c>
      <c r="B43" s="4"/>
      <c r="C43" s="5" t="s">
        <v>59</v>
      </c>
      <c r="D43" s="4" t="s">
        <v>52</v>
      </c>
      <c r="E43" s="4">
        <f t="shared" si="0"/>
        <v>80</v>
      </c>
      <c r="F43" s="4"/>
    </row>
    <row r="44" spans="1:6" ht="20.100000000000001" customHeight="1" x14ac:dyDescent="0.3">
      <c r="A44" s="4">
        <v>5</v>
      </c>
      <c r="B44" s="4"/>
      <c r="C44" s="5" t="s">
        <v>60</v>
      </c>
      <c r="D44" s="4" t="s">
        <v>52</v>
      </c>
      <c r="E44" s="4">
        <f t="shared" si="0"/>
        <v>85</v>
      </c>
      <c r="F44" s="4"/>
    </row>
    <row r="45" spans="1:6" ht="20.100000000000001" customHeight="1" x14ac:dyDescent="0.3">
      <c r="A45" s="4">
        <v>2.7</v>
      </c>
      <c r="B45" s="4"/>
      <c r="C45" s="5" t="s">
        <v>61</v>
      </c>
      <c r="D45" s="4" t="s">
        <v>62</v>
      </c>
      <c r="E45" s="4">
        <f t="shared" si="0"/>
        <v>87.7</v>
      </c>
      <c r="F45" s="4"/>
    </row>
    <row r="46" spans="1:6" ht="20.100000000000001" customHeight="1" x14ac:dyDescent="0.3">
      <c r="A46" s="4">
        <v>1.4</v>
      </c>
      <c r="B46" s="4"/>
      <c r="C46" s="5" t="s">
        <v>61</v>
      </c>
      <c r="D46" s="4" t="s">
        <v>63</v>
      </c>
      <c r="E46" s="4">
        <f t="shared" si="0"/>
        <v>89.100000000000009</v>
      </c>
      <c r="F46" s="4"/>
    </row>
    <row r="47" spans="1:6" ht="20.100000000000001" customHeight="1" x14ac:dyDescent="0.3">
      <c r="A47" s="4">
        <v>1.3</v>
      </c>
      <c r="B47" s="4"/>
      <c r="C47" s="5" t="s">
        <v>61</v>
      </c>
      <c r="D47" s="4" t="s">
        <v>52</v>
      </c>
      <c r="E47" s="4">
        <f t="shared" si="0"/>
        <v>90.4</v>
      </c>
      <c r="F47" s="4"/>
    </row>
    <row r="48" spans="1:6" ht="20.100000000000001" customHeight="1" x14ac:dyDescent="0.3">
      <c r="A48" s="12">
        <v>0.1</v>
      </c>
      <c r="B48" s="19" t="s">
        <v>146</v>
      </c>
      <c r="C48" s="20"/>
      <c r="D48" s="21"/>
      <c r="E48" s="12">
        <f t="shared" si="0"/>
        <v>90.5</v>
      </c>
      <c r="F48" s="4"/>
    </row>
    <row r="49" spans="1:6" ht="20.100000000000001" customHeight="1" x14ac:dyDescent="0.3">
      <c r="A49" s="4">
        <v>1.1000000000000001</v>
      </c>
      <c r="B49" s="4"/>
      <c r="C49" s="5" t="s">
        <v>61</v>
      </c>
      <c r="D49" s="4" t="s">
        <v>52</v>
      </c>
      <c r="E49" s="4">
        <f t="shared" si="0"/>
        <v>91.6</v>
      </c>
      <c r="F49" s="4"/>
    </row>
    <row r="50" spans="1:6" ht="20.100000000000001" customHeight="1" x14ac:dyDescent="0.3">
      <c r="A50" s="4">
        <v>3.4</v>
      </c>
      <c r="B50" s="4"/>
      <c r="C50" s="5" t="s">
        <v>64</v>
      </c>
      <c r="D50" s="4" t="s">
        <v>52</v>
      </c>
      <c r="E50" s="4">
        <f t="shared" si="0"/>
        <v>95</v>
      </c>
      <c r="F50" s="4"/>
    </row>
    <row r="51" spans="1:6" ht="20.100000000000001" customHeight="1" x14ac:dyDescent="0.3">
      <c r="A51" s="4">
        <v>5</v>
      </c>
      <c r="B51" s="4"/>
      <c r="C51" s="5" t="s">
        <v>65</v>
      </c>
      <c r="D51" s="4" t="s">
        <v>52</v>
      </c>
      <c r="E51" s="4">
        <f t="shared" si="0"/>
        <v>100</v>
      </c>
      <c r="F51" s="4"/>
    </row>
    <row r="52" spans="1:6" ht="20.100000000000001" customHeight="1" x14ac:dyDescent="0.3">
      <c r="A52" s="4">
        <v>5</v>
      </c>
      <c r="B52" s="4"/>
      <c r="C52" s="5" t="s">
        <v>66</v>
      </c>
      <c r="D52" s="4" t="s">
        <v>52</v>
      </c>
      <c r="E52" s="4">
        <f t="shared" si="0"/>
        <v>105</v>
      </c>
      <c r="F52" s="4"/>
    </row>
    <row r="53" spans="1:6" ht="20.100000000000001" customHeight="1" x14ac:dyDescent="0.3">
      <c r="A53" s="4">
        <v>5</v>
      </c>
      <c r="B53" s="4"/>
      <c r="C53" s="5" t="s">
        <v>67</v>
      </c>
      <c r="D53" s="4" t="s">
        <v>52</v>
      </c>
      <c r="E53" s="4">
        <f t="shared" si="0"/>
        <v>110</v>
      </c>
      <c r="F53" s="4"/>
    </row>
    <row r="54" spans="1:6" ht="20.100000000000001" customHeight="1" x14ac:dyDescent="0.3">
      <c r="A54" s="4">
        <v>5</v>
      </c>
      <c r="B54" s="4"/>
      <c r="C54" s="5" t="s">
        <v>68</v>
      </c>
      <c r="D54" s="4" t="s">
        <v>52</v>
      </c>
      <c r="E54" s="4">
        <f t="shared" si="0"/>
        <v>115</v>
      </c>
      <c r="F54" s="4"/>
    </row>
    <row r="55" spans="1:6" ht="20.100000000000001" customHeight="1" x14ac:dyDescent="0.3">
      <c r="A55" s="4">
        <v>0.8</v>
      </c>
      <c r="B55" s="4"/>
      <c r="C55" s="5" t="s">
        <v>68</v>
      </c>
      <c r="D55" s="4" t="s">
        <v>52</v>
      </c>
      <c r="E55" s="4">
        <f t="shared" si="0"/>
        <v>115.8</v>
      </c>
      <c r="F55" s="4"/>
    </row>
    <row r="56" spans="1:6" ht="20.100000000000001" customHeight="1" x14ac:dyDescent="0.3">
      <c r="A56" s="4">
        <v>4.2</v>
      </c>
      <c r="B56" s="4"/>
      <c r="C56" s="5" t="s">
        <v>69</v>
      </c>
      <c r="D56" s="4" t="s">
        <v>52</v>
      </c>
      <c r="E56" s="4">
        <f t="shared" si="0"/>
        <v>120</v>
      </c>
      <c r="F56" s="4"/>
    </row>
    <row r="57" spans="1:6" ht="20.100000000000001" customHeight="1" x14ac:dyDescent="0.3">
      <c r="A57" s="4">
        <v>3</v>
      </c>
      <c r="B57" s="4"/>
      <c r="C57" s="5" t="s">
        <v>70</v>
      </c>
      <c r="D57" s="4" t="s">
        <v>52</v>
      </c>
      <c r="E57" s="4">
        <f t="shared" si="0"/>
        <v>123</v>
      </c>
      <c r="F57" s="4"/>
    </row>
    <row r="58" spans="1:6" ht="26.25" customHeight="1" x14ac:dyDescent="0.3">
      <c r="A58" s="7">
        <v>0.2</v>
      </c>
      <c r="B58" s="7"/>
      <c r="C58" s="3" t="s">
        <v>70</v>
      </c>
      <c r="D58" s="7" t="s">
        <v>71</v>
      </c>
      <c r="E58" s="4">
        <f t="shared" si="0"/>
        <v>123.2</v>
      </c>
      <c r="F58" s="4"/>
    </row>
    <row r="59" spans="1:6" ht="20.100000000000001" customHeight="1" x14ac:dyDescent="0.3">
      <c r="A59" s="4">
        <v>0.2</v>
      </c>
      <c r="B59" s="4"/>
      <c r="C59" s="5" t="s">
        <v>70</v>
      </c>
      <c r="D59" s="4" t="s">
        <v>71</v>
      </c>
      <c r="E59" s="4">
        <f t="shared" si="0"/>
        <v>123.4</v>
      </c>
      <c r="F59" s="4"/>
    </row>
    <row r="60" spans="1:6" ht="21.6" customHeight="1" x14ac:dyDescent="0.3">
      <c r="A60" s="4">
        <v>0.1</v>
      </c>
      <c r="B60" s="4"/>
      <c r="C60" s="5" t="s">
        <v>70</v>
      </c>
      <c r="D60" s="4" t="s">
        <v>151</v>
      </c>
      <c r="E60" s="4">
        <f t="shared" si="0"/>
        <v>123.5</v>
      </c>
      <c r="F60" s="4"/>
    </row>
    <row r="61" spans="1:6" ht="21" customHeight="1" x14ac:dyDescent="0.3">
      <c r="A61" s="4">
        <v>1.5</v>
      </c>
      <c r="B61" s="4"/>
      <c r="C61" s="5" t="s">
        <v>70</v>
      </c>
      <c r="D61" s="4" t="s">
        <v>152</v>
      </c>
      <c r="E61" s="4">
        <f t="shared" si="0"/>
        <v>125</v>
      </c>
      <c r="F61" s="4"/>
    </row>
    <row r="62" spans="1:6" ht="19.8" customHeight="1" x14ac:dyDescent="0.3">
      <c r="A62" s="12">
        <v>0.1</v>
      </c>
      <c r="B62" s="19" t="s">
        <v>153</v>
      </c>
      <c r="C62" s="20"/>
      <c r="D62" s="21"/>
      <c r="E62" s="12">
        <f t="shared" ref="E62" si="1">E61+A62</f>
        <v>125.1</v>
      </c>
      <c r="F62" s="4"/>
    </row>
    <row r="63" spans="1:6" ht="20.100000000000001" customHeight="1" x14ac:dyDescent="0.3">
      <c r="A63" s="4">
        <v>0.7</v>
      </c>
      <c r="B63" s="4"/>
      <c r="C63" s="5" t="s">
        <v>70</v>
      </c>
      <c r="D63" s="4" t="s">
        <v>52</v>
      </c>
      <c r="E63" s="4">
        <f>E62+A63</f>
        <v>125.8</v>
      </c>
      <c r="F63" s="4"/>
    </row>
    <row r="64" spans="1:6" ht="20.100000000000001" customHeight="1" x14ac:dyDescent="0.3">
      <c r="A64" s="4">
        <v>5</v>
      </c>
      <c r="B64" s="4"/>
      <c r="C64" s="5" t="s">
        <v>72</v>
      </c>
      <c r="D64" s="4" t="s">
        <v>52</v>
      </c>
      <c r="E64" s="4">
        <f t="shared" ref="E64:E127" si="2">E63+A64</f>
        <v>130.80000000000001</v>
      </c>
      <c r="F64" s="4"/>
    </row>
    <row r="65" spans="1:6" ht="20.100000000000001" customHeight="1" x14ac:dyDescent="0.3">
      <c r="A65" s="4">
        <v>5</v>
      </c>
      <c r="B65" s="4"/>
      <c r="C65" s="5" t="s">
        <v>73</v>
      </c>
      <c r="D65" s="4" t="s">
        <v>52</v>
      </c>
      <c r="E65" s="4">
        <f t="shared" si="2"/>
        <v>135.80000000000001</v>
      </c>
      <c r="F65" s="4"/>
    </row>
    <row r="66" spans="1:6" ht="20.100000000000001" customHeight="1" x14ac:dyDescent="0.3">
      <c r="A66" s="4">
        <v>7</v>
      </c>
      <c r="B66" s="4"/>
      <c r="C66" s="5" t="s">
        <v>74</v>
      </c>
      <c r="D66" s="4"/>
      <c r="E66" s="4">
        <f t="shared" si="2"/>
        <v>142.80000000000001</v>
      </c>
      <c r="F66" s="4"/>
    </row>
    <row r="67" spans="1:6" ht="20.100000000000001" customHeight="1" x14ac:dyDescent="0.3">
      <c r="A67" s="4">
        <v>1</v>
      </c>
      <c r="B67" s="4"/>
      <c r="C67" s="5" t="s">
        <v>74</v>
      </c>
      <c r="D67" s="4" t="s">
        <v>75</v>
      </c>
      <c r="E67" s="4">
        <f t="shared" si="2"/>
        <v>143.80000000000001</v>
      </c>
      <c r="F67" s="4"/>
    </row>
    <row r="68" spans="1:6" s="1" customFormat="1" ht="20.100000000000001" customHeight="1" x14ac:dyDescent="0.3">
      <c r="A68" s="8">
        <v>1.1000000000000001</v>
      </c>
      <c r="B68" s="8"/>
      <c r="C68" s="9" t="s">
        <v>74</v>
      </c>
      <c r="D68" s="8" t="s">
        <v>76</v>
      </c>
      <c r="E68" s="4">
        <f t="shared" si="2"/>
        <v>144.9</v>
      </c>
      <c r="F68" s="4"/>
    </row>
    <row r="69" spans="1:6" s="1" customFormat="1" ht="20.100000000000001" customHeight="1" x14ac:dyDescent="0.3">
      <c r="A69" s="8">
        <v>2.5</v>
      </c>
      <c r="B69" s="8"/>
      <c r="C69" s="9" t="s">
        <v>74</v>
      </c>
      <c r="D69" s="8" t="s">
        <v>77</v>
      </c>
      <c r="E69" s="4">
        <f t="shared" si="2"/>
        <v>147.4</v>
      </c>
      <c r="F69" s="4"/>
    </row>
    <row r="70" spans="1:6" ht="20.100000000000001" customHeight="1" x14ac:dyDescent="0.3">
      <c r="A70" s="4">
        <v>0.3</v>
      </c>
      <c r="B70" s="4"/>
      <c r="C70" s="5" t="s">
        <v>74</v>
      </c>
      <c r="D70" s="4" t="s">
        <v>78</v>
      </c>
      <c r="E70" s="4">
        <f t="shared" si="2"/>
        <v>147.70000000000002</v>
      </c>
      <c r="F70" s="4"/>
    </row>
    <row r="71" spans="1:6" ht="20.100000000000001" customHeight="1" x14ac:dyDescent="0.3">
      <c r="A71" s="4">
        <v>0.1</v>
      </c>
      <c r="B71" s="4"/>
      <c r="C71" s="5" t="s">
        <v>74</v>
      </c>
      <c r="D71" s="5" t="s">
        <v>78</v>
      </c>
      <c r="E71" s="4">
        <f t="shared" si="2"/>
        <v>147.80000000000001</v>
      </c>
      <c r="F71" s="4"/>
    </row>
    <row r="72" spans="1:6" ht="20.100000000000001" customHeight="1" x14ac:dyDescent="0.3">
      <c r="A72" s="4">
        <v>0.4</v>
      </c>
      <c r="B72" s="4"/>
      <c r="C72" s="5" t="s">
        <v>74</v>
      </c>
      <c r="D72" s="4" t="s">
        <v>79</v>
      </c>
      <c r="E72" s="4">
        <f t="shared" si="2"/>
        <v>148.20000000000002</v>
      </c>
      <c r="F72" s="4"/>
    </row>
    <row r="73" spans="1:6" ht="20.100000000000001" customHeight="1" x14ac:dyDescent="0.3">
      <c r="A73" s="4">
        <v>0.7</v>
      </c>
      <c r="B73" s="4"/>
      <c r="C73" s="5" t="s">
        <v>74</v>
      </c>
      <c r="D73" s="4" t="s">
        <v>80</v>
      </c>
      <c r="E73" s="4">
        <f t="shared" si="2"/>
        <v>148.9</v>
      </c>
      <c r="F73" s="4"/>
    </row>
    <row r="74" spans="1:6" ht="20.100000000000001" customHeight="1" x14ac:dyDescent="0.3">
      <c r="A74" s="4">
        <v>2.5</v>
      </c>
      <c r="B74" s="4"/>
      <c r="C74" s="5" t="s">
        <v>74</v>
      </c>
      <c r="D74" s="4" t="s">
        <v>81</v>
      </c>
      <c r="E74" s="4">
        <f t="shared" si="2"/>
        <v>151.4</v>
      </c>
      <c r="F74" s="4"/>
    </row>
    <row r="75" spans="1:6" ht="20.100000000000001" customHeight="1" x14ac:dyDescent="0.3">
      <c r="A75" s="4">
        <v>2.6</v>
      </c>
      <c r="B75" s="4"/>
      <c r="C75" s="5" t="s">
        <v>74</v>
      </c>
      <c r="D75" s="4" t="s">
        <v>82</v>
      </c>
      <c r="E75" s="4">
        <f t="shared" si="2"/>
        <v>154</v>
      </c>
      <c r="F75" s="4"/>
    </row>
    <row r="76" spans="1:6" ht="20.100000000000001" customHeight="1" x14ac:dyDescent="0.3">
      <c r="A76" s="4">
        <v>3.6</v>
      </c>
      <c r="B76" s="4"/>
      <c r="C76" s="5" t="s">
        <v>83</v>
      </c>
      <c r="D76" s="4" t="s">
        <v>84</v>
      </c>
      <c r="E76" s="4">
        <f t="shared" si="2"/>
        <v>157.6</v>
      </c>
      <c r="F76" s="4"/>
    </row>
    <row r="77" spans="1:6" ht="20.100000000000001" customHeight="1" x14ac:dyDescent="0.3">
      <c r="A77" s="4">
        <v>0.5</v>
      </c>
      <c r="B77" s="4"/>
      <c r="C77" s="5" t="s">
        <v>83</v>
      </c>
      <c r="D77" s="4" t="s">
        <v>85</v>
      </c>
      <c r="E77" s="4">
        <f t="shared" si="2"/>
        <v>158.1</v>
      </c>
      <c r="F77" s="4"/>
    </row>
    <row r="78" spans="1:6" ht="20.100000000000001" customHeight="1" x14ac:dyDescent="0.3">
      <c r="A78" s="4">
        <v>0.1</v>
      </c>
      <c r="B78" s="4"/>
      <c r="C78" s="5" t="s">
        <v>83</v>
      </c>
      <c r="D78" s="4" t="s">
        <v>86</v>
      </c>
      <c r="E78" s="4">
        <f t="shared" si="2"/>
        <v>158.19999999999999</v>
      </c>
      <c r="F78" s="4"/>
    </row>
    <row r="79" spans="1:6" ht="20.100000000000001" customHeight="1" x14ac:dyDescent="0.3">
      <c r="A79" s="4">
        <v>1.5</v>
      </c>
      <c r="B79" s="4"/>
      <c r="C79" s="5" t="s">
        <v>83</v>
      </c>
      <c r="D79" s="4" t="s">
        <v>87</v>
      </c>
      <c r="E79" s="4">
        <f t="shared" si="2"/>
        <v>159.69999999999999</v>
      </c>
      <c r="F79" s="4"/>
    </row>
    <row r="80" spans="1:6" ht="20.100000000000001" customHeight="1" x14ac:dyDescent="0.3">
      <c r="A80" s="4">
        <v>1.7</v>
      </c>
      <c r="B80" s="4"/>
      <c r="C80" s="5" t="s">
        <v>83</v>
      </c>
      <c r="D80" s="4" t="s">
        <v>87</v>
      </c>
      <c r="E80" s="4">
        <f t="shared" si="2"/>
        <v>161.39999999999998</v>
      </c>
      <c r="F80" s="4"/>
    </row>
    <row r="81" spans="1:6" ht="20.100000000000001" customHeight="1" x14ac:dyDescent="0.3">
      <c r="A81" s="4">
        <v>1.2</v>
      </c>
      <c r="B81" s="4"/>
      <c r="C81" s="5" t="s">
        <v>83</v>
      </c>
      <c r="D81" s="4" t="s">
        <v>88</v>
      </c>
      <c r="E81" s="4">
        <f t="shared" si="2"/>
        <v>162.59999999999997</v>
      </c>
      <c r="F81" s="4"/>
    </row>
    <row r="82" spans="1:6" ht="20.100000000000001" customHeight="1" x14ac:dyDescent="0.3">
      <c r="A82" s="4">
        <v>0.2</v>
      </c>
      <c r="B82" s="4"/>
      <c r="C82" s="5" t="s">
        <v>83</v>
      </c>
      <c r="D82" s="4" t="s">
        <v>52</v>
      </c>
      <c r="E82" s="4">
        <f t="shared" si="2"/>
        <v>162.79999999999995</v>
      </c>
      <c r="F82" s="4"/>
    </row>
    <row r="83" spans="1:6" ht="20.100000000000001" customHeight="1" x14ac:dyDescent="0.3">
      <c r="A83" s="4">
        <v>5</v>
      </c>
      <c r="B83" s="4"/>
      <c r="C83" s="5" t="s">
        <v>89</v>
      </c>
      <c r="D83" s="4" t="s">
        <v>52</v>
      </c>
      <c r="E83" s="4">
        <f t="shared" si="2"/>
        <v>167.79999999999995</v>
      </c>
      <c r="F83" s="4"/>
    </row>
    <row r="84" spans="1:6" ht="20.100000000000001" customHeight="1" x14ac:dyDescent="0.3">
      <c r="A84" s="4">
        <v>5</v>
      </c>
      <c r="B84" s="4"/>
      <c r="C84" s="5" t="s">
        <v>89</v>
      </c>
      <c r="D84" s="4" t="s">
        <v>52</v>
      </c>
      <c r="E84" s="4">
        <f t="shared" si="2"/>
        <v>172.79999999999995</v>
      </c>
      <c r="F84" s="4"/>
    </row>
    <row r="85" spans="1:6" ht="20.100000000000001" customHeight="1" x14ac:dyDescent="0.3">
      <c r="A85" s="4">
        <v>1.2</v>
      </c>
      <c r="B85" s="4"/>
      <c r="C85" s="5" t="s">
        <v>89</v>
      </c>
      <c r="D85" s="4" t="s">
        <v>90</v>
      </c>
      <c r="E85" s="4">
        <f t="shared" si="2"/>
        <v>173.99999999999994</v>
      </c>
      <c r="F85" s="22" t="s">
        <v>4</v>
      </c>
    </row>
    <row r="86" spans="1:6" ht="20.100000000000001" customHeight="1" x14ac:dyDescent="0.3">
      <c r="A86" s="4">
        <v>0.8</v>
      </c>
      <c r="B86" s="4"/>
      <c r="C86" s="5" t="s">
        <v>89</v>
      </c>
      <c r="D86" s="4" t="s">
        <v>90</v>
      </c>
      <c r="E86" s="4">
        <f t="shared" si="2"/>
        <v>174.79999999999995</v>
      </c>
      <c r="F86" s="23"/>
    </row>
    <row r="87" spans="1:6" ht="20.100000000000001" customHeight="1" x14ac:dyDescent="0.3">
      <c r="A87" s="4">
        <v>1.5</v>
      </c>
      <c r="B87" s="4"/>
      <c r="C87" s="5" t="s">
        <v>89</v>
      </c>
      <c r="D87" s="4" t="s">
        <v>91</v>
      </c>
      <c r="E87" s="4">
        <f t="shared" si="2"/>
        <v>176.29999999999995</v>
      </c>
      <c r="F87" s="23"/>
    </row>
    <row r="88" spans="1:6" ht="20.100000000000001" customHeight="1" x14ac:dyDescent="0.3">
      <c r="A88" s="4">
        <v>0.7</v>
      </c>
      <c r="B88" s="4"/>
      <c r="C88" s="5" t="s">
        <v>89</v>
      </c>
      <c r="D88" s="4" t="s">
        <v>92</v>
      </c>
      <c r="E88" s="4">
        <f t="shared" si="2"/>
        <v>176.99999999999994</v>
      </c>
      <c r="F88" s="23"/>
    </row>
    <row r="89" spans="1:6" ht="20.100000000000001" customHeight="1" x14ac:dyDescent="0.3">
      <c r="A89" s="4">
        <v>0.5</v>
      </c>
      <c r="B89" s="4"/>
      <c r="C89" s="5" t="s">
        <v>89</v>
      </c>
      <c r="D89" s="4" t="s">
        <v>93</v>
      </c>
      <c r="E89" s="4">
        <f t="shared" si="2"/>
        <v>177.49999999999994</v>
      </c>
      <c r="F89" s="23"/>
    </row>
    <row r="90" spans="1:6" ht="20.100000000000001" customHeight="1" x14ac:dyDescent="0.3">
      <c r="A90" s="4">
        <v>1.3</v>
      </c>
      <c r="B90" s="4"/>
      <c r="C90" s="5" t="s">
        <v>89</v>
      </c>
      <c r="D90" s="4" t="s">
        <v>94</v>
      </c>
      <c r="E90" s="4">
        <f t="shared" si="2"/>
        <v>178.79999999999995</v>
      </c>
      <c r="F90" s="23"/>
    </row>
    <row r="91" spans="1:6" ht="20.100000000000001" customHeight="1" x14ac:dyDescent="0.3">
      <c r="A91" s="4">
        <v>0.6</v>
      </c>
      <c r="B91" s="4"/>
      <c r="C91" s="5" t="s">
        <v>89</v>
      </c>
      <c r="D91" s="4" t="s">
        <v>95</v>
      </c>
      <c r="E91" s="4">
        <f t="shared" si="2"/>
        <v>179.39999999999995</v>
      </c>
      <c r="F91" s="23"/>
    </row>
    <row r="92" spans="1:6" ht="20.100000000000001" customHeight="1" x14ac:dyDescent="0.3">
      <c r="A92" s="12">
        <v>0.3</v>
      </c>
      <c r="B92" s="19" t="s">
        <v>147</v>
      </c>
      <c r="C92" s="20"/>
      <c r="D92" s="21"/>
      <c r="E92" s="12">
        <f t="shared" si="2"/>
        <v>179.69999999999996</v>
      </c>
      <c r="F92" s="24"/>
    </row>
    <row r="93" spans="1:6" ht="21.45" customHeight="1" x14ac:dyDescent="0.3">
      <c r="A93" s="4">
        <v>0.2</v>
      </c>
      <c r="B93" s="4"/>
      <c r="C93" s="5" t="s">
        <v>89</v>
      </c>
      <c r="D93" s="4" t="s">
        <v>96</v>
      </c>
      <c r="E93" s="4">
        <f t="shared" si="2"/>
        <v>179.89999999999995</v>
      </c>
      <c r="F93" s="4"/>
    </row>
    <row r="94" spans="1:6" ht="21.45" customHeight="1" x14ac:dyDescent="0.3">
      <c r="A94" s="4">
        <v>0.8</v>
      </c>
      <c r="B94" s="4"/>
      <c r="C94" s="5" t="s">
        <v>89</v>
      </c>
      <c r="D94" s="4" t="s">
        <v>97</v>
      </c>
      <c r="E94" s="4">
        <f t="shared" si="2"/>
        <v>180.69999999999996</v>
      </c>
      <c r="F94" s="4"/>
    </row>
    <row r="95" spans="1:6" ht="21.45" customHeight="1" x14ac:dyDescent="0.3">
      <c r="A95" s="4">
        <v>1.1000000000000001</v>
      </c>
      <c r="B95" s="4"/>
      <c r="C95" s="5" t="s">
        <v>89</v>
      </c>
      <c r="D95" s="4" t="s">
        <v>98</v>
      </c>
      <c r="E95" s="4">
        <f t="shared" si="2"/>
        <v>181.79999999999995</v>
      </c>
      <c r="F95" s="4"/>
    </row>
    <row r="96" spans="1:6" ht="21.45" customHeight="1" x14ac:dyDescent="0.3">
      <c r="A96" s="4">
        <v>2</v>
      </c>
      <c r="B96" s="4"/>
      <c r="C96" s="5" t="s">
        <v>89</v>
      </c>
      <c r="D96" s="4" t="s">
        <v>99</v>
      </c>
      <c r="E96" s="4">
        <f t="shared" si="2"/>
        <v>183.79999999999995</v>
      </c>
      <c r="F96" s="4"/>
    </row>
    <row r="97" spans="1:6" ht="21.45" customHeight="1" x14ac:dyDescent="0.3">
      <c r="A97" s="4">
        <v>0.8</v>
      </c>
      <c r="B97" s="4"/>
      <c r="C97" s="5" t="s">
        <v>89</v>
      </c>
      <c r="D97" s="4" t="s">
        <v>99</v>
      </c>
      <c r="E97" s="4">
        <f t="shared" si="2"/>
        <v>184.59999999999997</v>
      </c>
      <c r="F97" s="4"/>
    </row>
    <row r="98" spans="1:6" ht="21.45" customHeight="1" x14ac:dyDescent="0.3">
      <c r="A98" s="4">
        <v>0.2</v>
      </c>
      <c r="B98" s="4"/>
      <c r="C98" s="5" t="s">
        <v>89</v>
      </c>
      <c r="D98" s="4" t="s">
        <v>100</v>
      </c>
      <c r="E98" s="4">
        <f t="shared" si="2"/>
        <v>184.79999999999995</v>
      </c>
      <c r="F98" s="4"/>
    </row>
    <row r="99" spans="1:6" ht="21.45" customHeight="1" x14ac:dyDescent="0.3">
      <c r="A99" s="4">
        <v>2.4</v>
      </c>
      <c r="B99" s="4"/>
      <c r="C99" s="5" t="s">
        <v>89</v>
      </c>
      <c r="D99" s="4" t="s">
        <v>101</v>
      </c>
      <c r="E99" s="4">
        <f t="shared" si="2"/>
        <v>187.19999999999996</v>
      </c>
      <c r="F99" s="4"/>
    </row>
    <row r="100" spans="1:6" ht="21.45" customHeight="1" x14ac:dyDescent="0.3">
      <c r="A100" s="4">
        <v>2.6</v>
      </c>
      <c r="B100" s="4"/>
      <c r="C100" s="5" t="s">
        <v>89</v>
      </c>
      <c r="D100" s="4" t="s">
        <v>102</v>
      </c>
      <c r="E100" s="4">
        <f t="shared" si="2"/>
        <v>189.79999999999995</v>
      </c>
      <c r="F100" s="4"/>
    </row>
    <row r="101" spans="1:6" ht="21.45" customHeight="1" x14ac:dyDescent="0.3">
      <c r="A101" s="4">
        <v>0.4</v>
      </c>
      <c r="B101" s="4"/>
      <c r="C101" s="5" t="s">
        <v>89</v>
      </c>
      <c r="D101" s="4" t="s">
        <v>103</v>
      </c>
      <c r="E101" s="4">
        <f t="shared" si="2"/>
        <v>190.19999999999996</v>
      </c>
      <c r="F101" s="4"/>
    </row>
    <row r="102" spans="1:6" ht="21.45" customHeight="1" x14ac:dyDescent="0.3">
      <c r="A102" s="4">
        <v>0.6</v>
      </c>
      <c r="B102" s="4"/>
      <c r="C102" s="5" t="s">
        <v>89</v>
      </c>
      <c r="D102" s="4" t="s">
        <v>104</v>
      </c>
      <c r="E102" s="4">
        <f t="shared" si="2"/>
        <v>190.79999999999995</v>
      </c>
      <c r="F102" s="4"/>
    </row>
    <row r="103" spans="1:6" ht="21.45" customHeight="1" x14ac:dyDescent="0.3">
      <c r="A103" s="4">
        <v>1.8</v>
      </c>
      <c r="B103" s="4"/>
      <c r="C103" s="5" t="s">
        <v>89</v>
      </c>
      <c r="D103" s="4" t="s">
        <v>105</v>
      </c>
      <c r="E103" s="4">
        <f t="shared" si="2"/>
        <v>192.59999999999997</v>
      </c>
      <c r="F103" s="4"/>
    </row>
    <row r="104" spans="1:6" ht="21.45" customHeight="1" x14ac:dyDescent="0.3">
      <c r="A104" s="4">
        <v>0.1</v>
      </c>
      <c r="B104" s="4"/>
      <c r="C104" s="5" t="s">
        <v>106</v>
      </c>
      <c r="D104" s="4" t="s">
        <v>81</v>
      </c>
      <c r="E104" s="4">
        <f t="shared" si="2"/>
        <v>192.69999999999996</v>
      </c>
      <c r="F104" s="4"/>
    </row>
    <row r="105" spans="1:6" ht="21.45" customHeight="1" x14ac:dyDescent="0.3">
      <c r="A105" s="4">
        <v>5.0999999999999996</v>
      </c>
      <c r="B105" s="4"/>
      <c r="C105" s="5" t="s">
        <v>106</v>
      </c>
      <c r="D105" s="4" t="s">
        <v>81</v>
      </c>
      <c r="E105" s="4">
        <f t="shared" si="2"/>
        <v>197.79999999999995</v>
      </c>
      <c r="F105" s="4"/>
    </row>
    <row r="106" spans="1:6" ht="21.45" customHeight="1" x14ac:dyDescent="0.3">
      <c r="A106" s="4">
        <v>0.7</v>
      </c>
      <c r="B106" s="4"/>
      <c r="C106" s="5" t="s">
        <v>89</v>
      </c>
      <c r="D106" s="4" t="s">
        <v>81</v>
      </c>
      <c r="E106" s="4">
        <f t="shared" si="2"/>
        <v>198.49999999999994</v>
      </c>
      <c r="F106" s="4"/>
    </row>
    <row r="107" spans="1:6" ht="21.45" customHeight="1" x14ac:dyDescent="0.3">
      <c r="A107" s="4">
        <v>0.6</v>
      </c>
      <c r="B107" s="4"/>
      <c r="C107" s="5" t="s">
        <v>89</v>
      </c>
      <c r="D107" s="4" t="s">
        <v>81</v>
      </c>
      <c r="E107" s="4">
        <f t="shared" si="2"/>
        <v>199.09999999999994</v>
      </c>
      <c r="F107" s="4"/>
    </row>
    <row r="108" spans="1:6" ht="21.45" customHeight="1" x14ac:dyDescent="0.3">
      <c r="A108" s="4">
        <v>1.7</v>
      </c>
      <c r="B108" s="4"/>
      <c r="C108" s="5" t="s">
        <v>107</v>
      </c>
      <c r="D108" s="4" t="s">
        <v>81</v>
      </c>
      <c r="E108" s="4">
        <f t="shared" si="2"/>
        <v>200.79999999999993</v>
      </c>
      <c r="F108" s="4"/>
    </row>
    <row r="109" spans="1:6" ht="21.45" customHeight="1" x14ac:dyDescent="0.3">
      <c r="A109" s="4">
        <v>0.7</v>
      </c>
      <c r="B109" s="4"/>
      <c r="C109" s="5" t="s">
        <v>107</v>
      </c>
      <c r="D109" s="4" t="s">
        <v>81</v>
      </c>
      <c r="E109" s="4">
        <f t="shared" si="2"/>
        <v>201.49999999999991</v>
      </c>
      <c r="F109" s="4"/>
    </row>
    <row r="110" spans="1:6" ht="21.45" customHeight="1" x14ac:dyDescent="0.3">
      <c r="A110" s="4">
        <v>1.3</v>
      </c>
      <c r="B110" s="4"/>
      <c r="C110" s="5" t="s">
        <v>108</v>
      </c>
      <c r="D110" s="4" t="s">
        <v>81</v>
      </c>
      <c r="E110" s="4">
        <f t="shared" si="2"/>
        <v>202.79999999999993</v>
      </c>
      <c r="F110" s="4"/>
    </row>
    <row r="111" spans="1:6" ht="21.45" customHeight="1" x14ac:dyDescent="0.3">
      <c r="A111" s="4">
        <v>5</v>
      </c>
      <c r="B111" s="4"/>
      <c r="C111" s="5" t="s">
        <v>74</v>
      </c>
      <c r="D111" s="4" t="s">
        <v>81</v>
      </c>
      <c r="E111" s="4">
        <f t="shared" si="2"/>
        <v>207.79999999999993</v>
      </c>
      <c r="F111" s="4"/>
    </row>
    <row r="112" spans="1:6" ht="21.45" customHeight="1" x14ac:dyDescent="0.3">
      <c r="A112" s="4">
        <v>1.5</v>
      </c>
      <c r="B112" s="4"/>
      <c r="C112" s="5" t="s">
        <v>74</v>
      </c>
      <c r="D112" s="4" t="s">
        <v>81</v>
      </c>
      <c r="E112" s="4">
        <f t="shared" si="2"/>
        <v>209.29999999999993</v>
      </c>
      <c r="F112" s="4"/>
    </row>
    <row r="113" spans="1:6" ht="21.45" customHeight="1" x14ac:dyDescent="0.3">
      <c r="A113" s="4">
        <v>2.2999999999999998</v>
      </c>
      <c r="B113" s="4"/>
      <c r="C113" s="5" t="s">
        <v>109</v>
      </c>
      <c r="D113" s="4" t="s">
        <v>110</v>
      </c>
      <c r="E113" s="4">
        <f t="shared" si="2"/>
        <v>211.59999999999994</v>
      </c>
      <c r="F113" s="4"/>
    </row>
    <row r="114" spans="1:6" ht="21.45" customHeight="1" x14ac:dyDescent="0.3">
      <c r="A114" s="4">
        <v>0.3</v>
      </c>
      <c r="B114" s="4"/>
      <c r="C114" s="5" t="s">
        <v>109</v>
      </c>
      <c r="D114" s="4" t="s">
        <v>111</v>
      </c>
      <c r="E114" s="4">
        <f t="shared" si="2"/>
        <v>211.89999999999995</v>
      </c>
      <c r="F114" s="4"/>
    </row>
    <row r="115" spans="1:6" ht="21.45" customHeight="1" x14ac:dyDescent="0.3">
      <c r="A115" s="4">
        <v>1.9</v>
      </c>
      <c r="B115" s="4"/>
      <c r="C115" s="5" t="s">
        <v>109</v>
      </c>
      <c r="D115" s="4" t="s">
        <v>111</v>
      </c>
      <c r="E115" s="4">
        <f t="shared" si="2"/>
        <v>213.79999999999995</v>
      </c>
      <c r="F115" s="4"/>
    </row>
    <row r="116" spans="1:6" ht="21.45" customHeight="1" x14ac:dyDescent="0.3">
      <c r="A116" s="4">
        <v>3.2</v>
      </c>
      <c r="B116" s="4"/>
      <c r="C116" s="5" t="s">
        <v>109</v>
      </c>
      <c r="D116" s="4" t="s">
        <v>112</v>
      </c>
      <c r="E116" s="4">
        <f t="shared" si="2"/>
        <v>216.99999999999994</v>
      </c>
      <c r="F116" s="4"/>
    </row>
    <row r="117" spans="1:6" ht="21.45" customHeight="1" x14ac:dyDescent="0.3">
      <c r="A117" s="12">
        <v>0.1</v>
      </c>
      <c r="B117" s="19" t="s">
        <v>148</v>
      </c>
      <c r="C117" s="20"/>
      <c r="D117" s="21"/>
      <c r="E117" s="12">
        <f t="shared" si="2"/>
        <v>217.09999999999994</v>
      </c>
      <c r="F117" s="4"/>
    </row>
    <row r="118" spans="1:6" ht="21.45" customHeight="1" x14ac:dyDescent="0.3">
      <c r="A118" s="4">
        <v>0.1</v>
      </c>
      <c r="B118" s="4"/>
      <c r="C118" s="5" t="s">
        <v>109</v>
      </c>
      <c r="D118" s="4" t="s">
        <v>113</v>
      </c>
      <c r="E118" s="4">
        <f t="shared" si="2"/>
        <v>217.19999999999993</v>
      </c>
      <c r="F118" s="4"/>
    </row>
    <row r="119" spans="1:6" ht="21.45" customHeight="1" x14ac:dyDescent="0.3">
      <c r="A119" s="4">
        <v>5.4</v>
      </c>
      <c r="B119" s="4"/>
      <c r="C119" s="5" t="s">
        <v>109</v>
      </c>
      <c r="D119" s="4" t="s">
        <v>113</v>
      </c>
      <c r="E119" s="4">
        <f t="shared" si="2"/>
        <v>222.59999999999994</v>
      </c>
      <c r="F119" s="4"/>
    </row>
    <row r="120" spans="1:6" ht="21.45" customHeight="1" x14ac:dyDescent="0.3">
      <c r="A120" s="4">
        <v>1.2</v>
      </c>
      <c r="B120" s="4"/>
      <c r="C120" s="5" t="s">
        <v>114</v>
      </c>
      <c r="D120" s="4" t="s">
        <v>115</v>
      </c>
      <c r="E120" s="4">
        <f t="shared" si="2"/>
        <v>223.79999999999993</v>
      </c>
      <c r="F120" s="4"/>
    </row>
    <row r="121" spans="1:6" ht="21.45" customHeight="1" x14ac:dyDescent="0.3">
      <c r="A121" s="4">
        <v>4</v>
      </c>
      <c r="B121" s="4"/>
      <c r="C121" s="5" t="s">
        <v>114</v>
      </c>
      <c r="D121" s="4" t="s">
        <v>115</v>
      </c>
      <c r="E121" s="4">
        <f t="shared" si="2"/>
        <v>227.79999999999993</v>
      </c>
      <c r="F121" s="4"/>
    </row>
    <row r="122" spans="1:6" ht="21.45" customHeight="1" x14ac:dyDescent="0.3">
      <c r="A122" s="4">
        <v>5</v>
      </c>
      <c r="B122" s="4"/>
      <c r="C122" s="5" t="s">
        <v>116</v>
      </c>
      <c r="D122" s="4" t="s">
        <v>115</v>
      </c>
      <c r="E122" s="4">
        <f t="shared" si="2"/>
        <v>232.79999999999993</v>
      </c>
      <c r="F122" s="22" t="s">
        <v>4</v>
      </c>
    </row>
    <row r="123" spans="1:6" ht="21.45" customHeight="1" x14ac:dyDescent="0.3">
      <c r="A123" s="4">
        <v>2</v>
      </c>
      <c r="B123" s="4"/>
      <c r="C123" s="5" t="s">
        <v>116</v>
      </c>
      <c r="D123" s="4" t="s">
        <v>115</v>
      </c>
      <c r="E123" s="4">
        <f t="shared" si="2"/>
        <v>234.79999999999993</v>
      </c>
      <c r="F123" s="23"/>
    </row>
    <row r="124" spans="1:6" ht="21.45" customHeight="1" x14ac:dyDescent="0.3">
      <c r="A124" s="4">
        <v>3</v>
      </c>
      <c r="B124" s="4"/>
      <c r="C124" s="5" t="s">
        <v>116</v>
      </c>
      <c r="D124" s="4" t="s">
        <v>115</v>
      </c>
      <c r="E124" s="4">
        <f t="shared" si="2"/>
        <v>237.79999999999993</v>
      </c>
      <c r="F124" s="23"/>
    </row>
    <row r="125" spans="1:6" ht="21.45" customHeight="1" x14ac:dyDescent="0.3">
      <c r="A125" s="4">
        <v>5</v>
      </c>
      <c r="B125" s="4"/>
      <c r="C125" s="5" t="s">
        <v>117</v>
      </c>
      <c r="D125" s="4" t="s">
        <v>115</v>
      </c>
      <c r="E125" s="4">
        <f t="shared" si="2"/>
        <v>242.79999999999993</v>
      </c>
      <c r="F125" s="23"/>
    </row>
    <row r="126" spans="1:6" ht="21.45" customHeight="1" x14ac:dyDescent="0.3">
      <c r="A126" s="4">
        <v>6</v>
      </c>
      <c r="B126" s="4"/>
      <c r="C126" s="5" t="s">
        <v>117</v>
      </c>
      <c r="D126" s="4" t="s">
        <v>115</v>
      </c>
      <c r="E126" s="4">
        <f t="shared" si="2"/>
        <v>248.79999999999993</v>
      </c>
      <c r="F126" s="23"/>
    </row>
    <row r="127" spans="1:6" ht="21.45" customHeight="1" x14ac:dyDescent="0.3">
      <c r="A127" s="4">
        <v>4</v>
      </c>
      <c r="B127" s="4"/>
      <c r="C127" s="5" t="s">
        <v>117</v>
      </c>
      <c r="D127" s="4" t="s">
        <v>115</v>
      </c>
      <c r="E127" s="4">
        <f t="shared" si="2"/>
        <v>252.79999999999993</v>
      </c>
      <c r="F127" s="4"/>
    </row>
    <row r="128" spans="1:6" ht="21.45" customHeight="1" x14ac:dyDescent="0.3">
      <c r="A128" s="4">
        <v>4.7</v>
      </c>
      <c r="B128" s="4"/>
      <c r="C128" s="5" t="s">
        <v>118</v>
      </c>
      <c r="D128" s="4" t="s">
        <v>115</v>
      </c>
      <c r="E128" s="4">
        <f t="shared" ref="E128:E181" si="3">E127+A128</f>
        <v>257.49999999999994</v>
      </c>
      <c r="F128" s="4"/>
    </row>
    <row r="129" spans="1:6" ht="21.45" customHeight="1" x14ac:dyDescent="0.3">
      <c r="A129" s="4">
        <v>1.2</v>
      </c>
      <c r="B129" s="4"/>
      <c r="C129" s="5" t="s">
        <v>118</v>
      </c>
      <c r="D129" s="4" t="s">
        <v>115</v>
      </c>
      <c r="E129" s="4">
        <f t="shared" si="3"/>
        <v>258.69999999999993</v>
      </c>
      <c r="F129" s="4"/>
    </row>
    <row r="130" spans="1:6" ht="21.45" customHeight="1" x14ac:dyDescent="0.3">
      <c r="A130" s="4">
        <v>1.1000000000000001</v>
      </c>
      <c r="B130" s="4"/>
      <c r="C130" s="5" t="s">
        <v>118</v>
      </c>
      <c r="D130" s="4" t="s">
        <v>46</v>
      </c>
      <c r="E130" s="4">
        <f t="shared" si="3"/>
        <v>259.79999999999995</v>
      </c>
      <c r="F130" s="4"/>
    </row>
    <row r="131" spans="1:6" ht="21.45" customHeight="1" x14ac:dyDescent="0.3">
      <c r="A131" s="4">
        <v>0.1</v>
      </c>
      <c r="B131" s="4"/>
      <c r="C131" s="5" t="s">
        <v>118</v>
      </c>
      <c r="D131" s="4" t="s">
        <v>119</v>
      </c>
      <c r="E131" s="4">
        <f t="shared" si="3"/>
        <v>259.89999999999998</v>
      </c>
      <c r="F131" s="4"/>
    </row>
    <row r="132" spans="1:6" ht="21.45" customHeight="1" x14ac:dyDescent="0.3">
      <c r="A132" s="4">
        <v>0.1</v>
      </c>
      <c r="B132" s="4"/>
      <c r="C132" s="5" t="s">
        <v>118</v>
      </c>
      <c r="D132" s="4" t="s">
        <v>18</v>
      </c>
      <c r="E132" s="4">
        <f t="shared" si="3"/>
        <v>260</v>
      </c>
      <c r="F132" s="4"/>
    </row>
    <row r="133" spans="1:6" ht="21.45" customHeight="1" x14ac:dyDescent="0.3">
      <c r="A133" s="4">
        <v>0.7</v>
      </c>
      <c r="B133" s="4"/>
      <c r="C133" s="5" t="s">
        <v>118</v>
      </c>
      <c r="D133" s="4" t="s">
        <v>5</v>
      </c>
      <c r="E133" s="4">
        <f t="shared" si="3"/>
        <v>260.7</v>
      </c>
      <c r="F133" s="4"/>
    </row>
    <row r="134" spans="1:6" ht="21.45" customHeight="1" x14ac:dyDescent="0.3">
      <c r="A134" s="12">
        <v>0.6</v>
      </c>
      <c r="B134" s="19" t="s">
        <v>149</v>
      </c>
      <c r="C134" s="20"/>
      <c r="D134" s="21"/>
      <c r="E134" s="12">
        <f t="shared" si="3"/>
        <v>261.3</v>
      </c>
      <c r="F134" s="4"/>
    </row>
    <row r="135" spans="1:6" ht="21.45" customHeight="1" x14ac:dyDescent="0.3">
      <c r="A135" s="4">
        <v>0.2</v>
      </c>
      <c r="B135" s="4"/>
      <c r="C135" s="5" t="s">
        <v>118</v>
      </c>
      <c r="D135" s="4" t="s">
        <v>120</v>
      </c>
      <c r="E135" s="4">
        <f t="shared" si="3"/>
        <v>261.5</v>
      </c>
      <c r="F135" s="4"/>
    </row>
    <row r="136" spans="1:6" ht="21.45" customHeight="1" x14ac:dyDescent="0.3">
      <c r="A136" s="4">
        <v>0.1</v>
      </c>
      <c r="B136" s="4"/>
      <c r="C136" s="5" t="s">
        <v>118</v>
      </c>
      <c r="D136" s="4" t="s">
        <v>46</v>
      </c>
      <c r="E136" s="4">
        <f t="shared" si="3"/>
        <v>261.60000000000002</v>
      </c>
      <c r="F136" s="4"/>
    </row>
    <row r="137" spans="1:6" ht="21.45" customHeight="1" x14ac:dyDescent="0.3">
      <c r="A137" s="4">
        <v>0.4</v>
      </c>
      <c r="B137" s="4"/>
      <c r="C137" s="5" t="s">
        <v>118</v>
      </c>
      <c r="D137" s="4" t="s">
        <v>121</v>
      </c>
      <c r="E137" s="4">
        <f t="shared" si="3"/>
        <v>262</v>
      </c>
      <c r="F137" s="4"/>
    </row>
    <row r="138" spans="1:6" ht="21.45" customHeight="1" x14ac:dyDescent="0.3">
      <c r="A138" s="4">
        <v>0.2</v>
      </c>
      <c r="B138" s="4"/>
      <c r="C138" s="5" t="s">
        <v>118</v>
      </c>
      <c r="D138" s="4" t="s">
        <v>121</v>
      </c>
      <c r="E138" s="4">
        <f t="shared" si="3"/>
        <v>262.2</v>
      </c>
      <c r="F138" s="4"/>
    </row>
    <row r="139" spans="1:6" ht="21.45" customHeight="1" x14ac:dyDescent="0.3">
      <c r="A139" s="4">
        <v>1.6</v>
      </c>
      <c r="B139" s="4"/>
      <c r="C139" s="5" t="s">
        <v>118</v>
      </c>
      <c r="D139" s="4" t="s">
        <v>122</v>
      </c>
      <c r="E139" s="4">
        <f t="shared" si="3"/>
        <v>263.8</v>
      </c>
      <c r="F139" s="4"/>
    </row>
    <row r="140" spans="1:6" ht="21.45" customHeight="1" x14ac:dyDescent="0.3">
      <c r="A140" s="4">
        <v>4</v>
      </c>
      <c r="B140" s="4"/>
      <c r="C140" s="5" t="s">
        <v>118</v>
      </c>
      <c r="D140" s="4" t="s">
        <v>123</v>
      </c>
      <c r="E140" s="4">
        <f t="shared" si="3"/>
        <v>267.8</v>
      </c>
      <c r="F140" s="4"/>
    </row>
    <row r="141" spans="1:6" ht="21.45" customHeight="1" x14ac:dyDescent="0.3">
      <c r="A141" s="4">
        <v>5.5</v>
      </c>
      <c r="B141" s="4"/>
      <c r="C141" s="5" t="s">
        <v>118</v>
      </c>
      <c r="D141" s="4" t="s">
        <v>124</v>
      </c>
      <c r="E141" s="4">
        <f t="shared" si="3"/>
        <v>273.3</v>
      </c>
      <c r="F141" s="4"/>
    </row>
    <row r="142" spans="1:6" ht="21.45" customHeight="1" x14ac:dyDescent="0.3">
      <c r="A142" s="4">
        <v>4.5</v>
      </c>
      <c r="B142" s="4"/>
      <c r="C142" s="5" t="s">
        <v>118</v>
      </c>
      <c r="D142" s="4" t="s">
        <v>124</v>
      </c>
      <c r="E142" s="4">
        <f t="shared" si="3"/>
        <v>277.8</v>
      </c>
      <c r="F142" s="4"/>
    </row>
    <row r="143" spans="1:6" ht="21.45" customHeight="1" x14ac:dyDescent="0.3">
      <c r="A143" s="4">
        <v>3.2</v>
      </c>
      <c r="B143" s="4"/>
      <c r="C143" s="5" t="s">
        <v>125</v>
      </c>
      <c r="D143" s="4" t="s">
        <v>126</v>
      </c>
      <c r="E143" s="4">
        <f t="shared" si="3"/>
        <v>281</v>
      </c>
      <c r="F143" s="4"/>
    </row>
    <row r="144" spans="1:6" ht="21.45" customHeight="1" x14ac:dyDescent="0.3">
      <c r="A144" s="4">
        <v>0.7</v>
      </c>
      <c r="B144" s="4"/>
      <c r="C144" s="5" t="s">
        <v>125</v>
      </c>
      <c r="D144" s="4" t="s">
        <v>127</v>
      </c>
      <c r="E144" s="4">
        <f t="shared" si="3"/>
        <v>281.7</v>
      </c>
      <c r="F144" s="4"/>
    </row>
    <row r="145" spans="1:6" ht="21.45" customHeight="1" x14ac:dyDescent="0.3">
      <c r="A145" s="4">
        <v>0.3</v>
      </c>
      <c r="B145" s="4"/>
      <c r="C145" s="5" t="s">
        <v>125</v>
      </c>
      <c r="D145" s="4" t="s">
        <v>128</v>
      </c>
      <c r="E145" s="4">
        <f t="shared" si="3"/>
        <v>282</v>
      </c>
      <c r="F145" s="4"/>
    </row>
    <row r="146" spans="1:6" ht="21.45" customHeight="1" x14ac:dyDescent="0.3">
      <c r="A146" s="4">
        <v>0.5</v>
      </c>
      <c r="B146" s="4"/>
      <c r="C146" s="5" t="s">
        <v>125</v>
      </c>
      <c r="D146" s="4" t="s">
        <v>18</v>
      </c>
      <c r="E146" s="4">
        <f t="shared" si="3"/>
        <v>282.5</v>
      </c>
      <c r="F146" s="4"/>
    </row>
    <row r="147" spans="1:6" ht="21.45" customHeight="1" x14ac:dyDescent="0.3">
      <c r="A147" s="4">
        <v>1</v>
      </c>
      <c r="B147" s="4"/>
      <c r="C147" s="5" t="s">
        <v>125</v>
      </c>
      <c r="D147" s="4" t="s">
        <v>124</v>
      </c>
      <c r="E147" s="4">
        <f t="shared" si="3"/>
        <v>283.5</v>
      </c>
      <c r="F147" s="4"/>
    </row>
    <row r="148" spans="1:6" ht="21.45" customHeight="1" x14ac:dyDescent="0.3">
      <c r="A148" s="4">
        <v>4.3</v>
      </c>
      <c r="B148" s="4"/>
      <c r="C148" s="5" t="s">
        <v>129</v>
      </c>
      <c r="D148" s="4" t="s">
        <v>124</v>
      </c>
      <c r="E148" s="4">
        <f t="shared" si="3"/>
        <v>287.8</v>
      </c>
      <c r="F148" s="4"/>
    </row>
    <row r="149" spans="1:6" ht="21.45" customHeight="1" x14ac:dyDescent="0.3">
      <c r="A149" s="4">
        <v>5</v>
      </c>
      <c r="B149" s="4"/>
      <c r="C149" s="5" t="s">
        <v>129</v>
      </c>
      <c r="D149" s="4" t="s">
        <v>124</v>
      </c>
      <c r="E149" s="4">
        <f t="shared" si="3"/>
        <v>292.8</v>
      </c>
      <c r="F149" s="4"/>
    </row>
    <row r="150" spans="1:6" ht="21.45" customHeight="1" x14ac:dyDescent="0.3">
      <c r="A150" s="4">
        <v>5</v>
      </c>
      <c r="B150" s="4"/>
      <c r="C150" s="5" t="s">
        <v>129</v>
      </c>
      <c r="D150" s="4" t="s">
        <v>124</v>
      </c>
      <c r="E150" s="4">
        <f t="shared" si="3"/>
        <v>297.8</v>
      </c>
      <c r="F150" s="4"/>
    </row>
    <row r="151" spans="1:6" ht="21.45" customHeight="1" x14ac:dyDescent="0.3">
      <c r="A151" s="4">
        <v>5</v>
      </c>
      <c r="B151" s="4"/>
      <c r="C151" s="5" t="s">
        <v>130</v>
      </c>
      <c r="D151" s="4" t="s">
        <v>124</v>
      </c>
      <c r="E151" s="4">
        <f t="shared" si="3"/>
        <v>302.8</v>
      </c>
      <c r="F151" s="4"/>
    </row>
    <row r="152" spans="1:6" ht="21.45" customHeight="1" x14ac:dyDescent="0.3">
      <c r="A152" s="4">
        <v>5</v>
      </c>
      <c r="B152" s="4"/>
      <c r="C152" s="5" t="s">
        <v>130</v>
      </c>
      <c r="D152" s="4" t="s">
        <v>131</v>
      </c>
      <c r="E152" s="4">
        <f t="shared" si="3"/>
        <v>307.8</v>
      </c>
      <c r="F152" s="4"/>
    </row>
    <row r="153" spans="1:6" ht="21.45" customHeight="1" x14ac:dyDescent="0.3">
      <c r="A153" s="4">
        <v>5</v>
      </c>
      <c r="B153" s="4"/>
      <c r="C153" s="5" t="s">
        <v>132</v>
      </c>
      <c r="D153" s="4" t="s">
        <v>131</v>
      </c>
      <c r="E153" s="4">
        <f t="shared" si="3"/>
        <v>312.8</v>
      </c>
      <c r="F153" s="4"/>
    </row>
    <row r="154" spans="1:6" ht="21.45" customHeight="1" x14ac:dyDescent="0.3">
      <c r="A154" s="4">
        <v>5</v>
      </c>
      <c r="B154" s="4"/>
      <c r="C154" s="5" t="s">
        <v>133</v>
      </c>
      <c r="D154" s="4" t="s">
        <v>134</v>
      </c>
      <c r="E154" s="4">
        <f t="shared" si="3"/>
        <v>317.8</v>
      </c>
      <c r="F154" s="4"/>
    </row>
    <row r="155" spans="1:6" ht="21.45" customHeight="1" x14ac:dyDescent="0.3">
      <c r="A155" s="4">
        <v>1.2</v>
      </c>
      <c r="B155" s="4"/>
      <c r="C155" s="5" t="s">
        <v>135</v>
      </c>
      <c r="D155" s="4" t="s">
        <v>17</v>
      </c>
      <c r="E155" s="4">
        <f t="shared" si="3"/>
        <v>319</v>
      </c>
      <c r="F155" s="4"/>
    </row>
    <row r="156" spans="1:6" ht="21.45" customHeight="1" x14ac:dyDescent="0.3">
      <c r="A156" s="4">
        <v>3.8</v>
      </c>
      <c r="B156" s="4"/>
      <c r="C156" s="5" t="s">
        <v>135</v>
      </c>
      <c r="D156" s="4" t="s">
        <v>17</v>
      </c>
      <c r="E156" s="4">
        <f t="shared" si="3"/>
        <v>322.8</v>
      </c>
      <c r="F156" s="4"/>
    </row>
    <row r="157" spans="1:6" ht="21.45" customHeight="1" x14ac:dyDescent="0.3">
      <c r="A157" s="4">
        <v>5</v>
      </c>
      <c r="B157" s="4"/>
      <c r="C157" s="5" t="s">
        <v>135</v>
      </c>
      <c r="D157" s="4" t="s">
        <v>17</v>
      </c>
      <c r="E157" s="4">
        <f t="shared" si="3"/>
        <v>327.8</v>
      </c>
      <c r="F157" s="4"/>
    </row>
    <row r="158" spans="1:6" ht="21.45" customHeight="1" x14ac:dyDescent="0.3">
      <c r="A158" s="4">
        <v>5</v>
      </c>
      <c r="B158" s="4"/>
      <c r="C158" s="5" t="s">
        <v>136</v>
      </c>
      <c r="D158" s="4" t="s">
        <v>17</v>
      </c>
      <c r="E158" s="4">
        <f t="shared" si="3"/>
        <v>332.8</v>
      </c>
      <c r="F158" s="4"/>
    </row>
    <row r="159" spans="1:6" ht="21.45" customHeight="1" x14ac:dyDescent="0.3">
      <c r="A159" s="12">
        <v>2.2999999999999998</v>
      </c>
      <c r="B159" s="19" t="s">
        <v>150</v>
      </c>
      <c r="C159" s="20"/>
      <c r="D159" s="21"/>
      <c r="E159" s="12">
        <f t="shared" si="3"/>
        <v>335.1</v>
      </c>
      <c r="F159" s="4"/>
    </row>
    <row r="160" spans="1:6" ht="21.45" customHeight="1" x14ac:dyDescent="0.3">
      <c r="A160" s="4">
        <v>2.7</v>
      </c>
      <c r="B160" s="4"/>
      <c r="C160" s="5" t="s">
        <v>136</v>
      </c>
      <c r="D160" s="4" t="s">
        <v>17</v>
      </c>
      <c r="E160" s="4">
        <f t="shared" si="3"/>
        <v>337.8</v>
      </c>
      <c r="F160" s="4"/>
    </row>
    <row r="161" spans="1:6" ht="21.45" customHeight="1" x14ac:dyDescent="0.3">
      <c r="A161" s="4">
        <v>5</v>
      </c>
      <c r="B161" s="4"/>
      <c r="C161" s="5" t="s">
        <v>137</v>
      </c>
      <c r="D161" s="4" t="s">
        <v>17</v>
      </c>
      <c r="E161" s="4">
        <f t="shared" si="3"/>
        <v>342.8</v>
      </c>
      <c r="F161" s="4"/>
    </row>
    <row r="162" spans="1:6" ht="21.45" customHeight="1" x14ac:dyDescent="0.3">
      <c r="A162" s="4">
        <v>5</v>
      </c>
      <c r="B162" s="4"/>
      <c r="C162" s="5" t="s">
        <v>137</v>
      </c>
      <c r="D162" s="4" t="s">
        <v>17</v>
      </c>
      <c r="E162" s="4">
        <f t="shared" si="3"/>
        <v>347.8</v>
      </c>
      <c r="F162" s="4"/>
    </row>
    <row r="163" spans="1:6" ht="21.45" customHeight="1" x14ac:dyDescent="0.3">
      <c r="A163" s="4">
        <v>5</v>
      </c>
      <c r="B163" s="4"/>
      <c r="C163" s="5" t="s">
        <v>137</v>
      </c>
      <c r="D163" s="4" t="s">
        <v>17</v>
      </c>
      <c r="E163" s="4">
        <f t="shared" si="3"/>
        <v>352.8</v>
      </c>
      <c r="F163" s="4"/>
    </row>
    <row r="164" spans="1:6" ht="21.45" customHeight="1" x14ac:dyDescent="0.3">
      <c r="A164" s="4">
        <v>4.9000000000000004</v>
      </c>
      <c r="B164" s="4"/>
      <c r="C164" s="5" t="s">
        <v>16</v>
      </c>
      <c r="D164" s="4" t="s">
        <v>138</v>
      </c>
      <c r="E164" s="4">
        <f t="shared" si="3"/>
        <v>357.7</v>
      </c>
      <c r="F164" s="4"/>
    </row>
    <row r="165" spans="1:6" ht="21.45" customHeight="1" x14ac:dyDescent="0.3">
      <c r="A165" s="4">
        <v>5.0999999999999996</v>
      </c>
      <c r="B165" s="4"/>
      <c r="C165" s="5" t="s">
        <v>16</v>
      </c>
      <c r="D165" s="4" t="s">
        <v>138</v>
      </c>
      <c r="E165" s="4">
        <f t="shared" si="3"/>
        <v>362.8</v>
      </c>
      <c r="F165" s="4"/>
    </row>
    <row r="166" spans="1:6" ht="21.45" customHeight="1" x14ac:dyDescent="0.3">
      <c r="A166" s="4">
        <v>3.6</v>
      </c>
      <c r="B166" s="4"/>
      <c r="C166" s="5" t="s">
        <v>140</v>
      </c>
      <c r="D166" s="4" t="s">
        <v>139</v>
      </c>
      <c r="E166" s="4">
        <f t="shared" si="3"/>
        <v>366.40000000000003</v>
      </c>
      <c r="F166" s="4"/>
    </row>
    <row r="167" spans="1:6" ht="21.45" customHeight="1" x14ac:dyDescent="0.3">
      <c r="A167" s="4">
        <v>1</v>
      </c>
      <c r="B167" s="4"/>
      <c r="C167" s="5" t="s">
        <v>140</v>
      </c>
      <c r="D167" s="4" t="s">
        <v>19</v>
      </c>
      <c r="E167" s="4">
        <f t="shared" si="3"/>
        <v>367.40000000000003</v>
      </c>
      <c r="F167" s="4"/>
    </row>
    <row r="168" spans="1:6" ht="21.45" customHeight="1" x14ac:dyDescent="0.3">
      <c r="A168" s="4">
        <v>4.4000000000000004</v>
      </c>
      <c r="B168" s="4"/>
      <c r="C168" s="5" t="s">
        <v>140</v>
      </c>
      <c r="D168" s="4" t="s">
        <v>5</v>
      </c>
      <c r="E168" s="4">
        <f t="shared" si="3"/>
        <v>371.8</v>
      </c>
      <c r="F168" s="4"/>
    </row>
    <row r="169" spans="1:6" ht="21.45" customHeight="1" x14ac:dyDescent="0.3">
      <c r="A169" s="4">
        <v>2</v>
      </c>
      <c r="B169" s="4"/>
      <c r="C169" s="5" t="s">
        <v>15</v>
      </c>
      <c r="D169" s="4" t="s">
        <v>5</v>
      </c>
      <c r="E169" s="4">
        <f t="shared" si="3"/>
        <v>373.8</v>
      </c>
      <c r="F169" s="4"/>
    </row>
    <row r="170" spans="1:6" ht="21.45" customHeight="1" x14ac:dyDescent="0.3">
      <c r="A170" s="4">
        <v>1</v>
      </c>
      <c r="B170" s="4"/>
      <c r="C170" s="5" t="s">
        <v>12</v>
      </c>
      <c r="D170" s="4" t="s">
        <v>14</v>
      </c>
      <c r="E170" s="4">
        <f t="shared" si="3"/>
        <v>374.8</v>
      </c>
      <c r="F170" s="4"/>
    </row>
    <row r="171" spans="1:6" ht="21.45" customHeight="1" x14ac:dyDescent="0.3">
      <c r="A171" s="4">
        <v>0.8</v>
      </c>
      <c r="B171" s="4"/>
      <c r="C171" s="5" t="s">
        <v>12</v>
      </c>
      <c r="D171" s="4" t="s">
        <v>141</v>
      </c>
      <c r="E171" s="4">
        <f t="shared" si="3"/>
        <v>375.6</v>
      </c>
      <c r="F171" s="4"/>
    </row>
    <row r="172" spans="1:6" ht="21.45" customHeight="1" x14ac:dyDescent="0.3">
      <c r="A172" s="4">
        <v>0.1</v>
      </c>
      <c r="B172" s="4"/>
      <c r="C172" s="5" t="s">
        <v>12</v>
      </c>
      <c r="D172" s="4" t="s">
        <v>13</v>
      </c>
      <c r="E172" s="4">
        <f t="shared" si="3"/>
        <v>375.70000000000005</v>
      </c>
      <c r="F172" s="4"/>
    </row>
    <row r="173" spans="1:6" ht="21.45" customHeight="1" x14ac:dyDescent="0.3">
      <c r="A173" s="4">
        <v>1</v>
      </c>
      <c r="B173" s="4"/>
      <c r="C173" s="5" t="s">
        <v>12</v>
      </c>
      <c r="D173" s="4" t="s">
        <v>20</v>
      </c>
      <c r="E173" s="4">
        <f t="shared" si="3"/>
        <v>376.70000000000005</v>
      </c>
      <c r="F173" s="4"/>
    </row>
    <row r="174" spans="1:6" ht="21.45" customHeight="1" x14ac:dyDescent="0.3">
      <c r="A174" s="4">
        <v>0.2</v>
      </c>
      <c r="B174" s="4"/>
      <c r="C174" s="5" t="s">
        <v>12</v>
      </c>
      <c r="D174" s="4" t="s">
        <v>21</v>
      </c>
      <c r="E174" s="4">
        <f t="shared" si="3"/>
        <v>376.90000000000003</v>
      </c>
      <c r="F174" s="4"/>
    </row>
    <row r="175" spans="1:6" ht="21.45" customHeight="1" x14ac:dyDescent="0.3">
      <c r="A175" s="4">
        <v>0.8</v>
      </c>
      <c r="B175" s="4"/>
      <c r="C175" s="5" t="s">
        <v>12</v>
      </c>
      <c r="D175" s="4" t="s">
        <v>23</v>
      </c>
      <c r="E175" s="4">
        <f t="shared" si="3"/>
        <v>377.70000000000005</v>
      </c>
      <c r="F175" s="4"/>
    </row>
    <row r="176" spans="1:6" ht="21.45" customHeight="1" x14ac:dyDescent="0.3">
      <c r="A176" s="4">
        <v>2.1</v>
      </c>
      <c r="B176" s="4"/>
      <c r="C176" s="5" t="s">
        <v>24</v>
      </c>
      <c r="D176" s="4" t="s">
        <v>23</v>
      </c>
      <c r="E176" s="4">
        <f t="shared" si="3"/>
        <v>379.80000000000007</v>
      </c>
      <c r="F176" s="4"/>
    </row>
    <row r="177" spans="1:6" ht="21.45" customHeight="1" x14ac:dyDescent="0.3">
      <c r="A177" s="4">
        <v>2</v>
      </c>
      <c r="B177" s="4"/>
      <c r="C177" s="5" t="s">
        <v>142</v>
      </c>
      <c r="D177" s="4" t="s">
        <v>23</v>
      </c>
      <c r="E177" s="4">
        <f t="shared" si="3"/>
        <v>381.80000000000007</v>
      </c>
      <c r="F177" s="4"/>
    </row>
    <row r="178" spans="1:6" ht="21.45" customHeight="1" x14ac:dyDescent="0.3">
      <c r="A178" s="4">
        <v>1</v>
      </c>
      <c r="B178" s="4"/>
      <c r="C178" s="5" t="s">
        <v>143</v>
      </c>
      <c r="D178" s="4" t="s">
        <v>11</v>
      </c>
      <c r="E178" s="4">
        <f t="shared" si="3"/>
        <v>382.80000000000007</v>
      </c>
      <c r="F178" s="4"/>
    </row>
    <row r="179" spans="1:6" ht="21.45" customHeight="1" x14ac:dyDescent="0.3">
      <c r="A179" s="4">
        <v>0.7</v>
      </c>
      <c r="B179" s="4"/>
      <c r="C179" s="5" t="s">
        <v>9</v>
      </c>
      <c r="D179" s="4" t="s">
        <v>144</v>
      </c>
      <c r="E179" s="4">
        <f t="shared" si="3"/>
        <v>383.50000000000006</v>
      </c>
      <c r="F179" s="4"/>
    </row>
    <row r="180" spans="1:6" ht="21.45" customHeight="1" x14ac:dyDescent="0.3">
      <c r="A180" s="4">
        <v>0.5</v>
      </c>
      <c r="B180" s="4"/>
      <c r="C180" s="5" t="s">
        <v>9</v>
      </c>
      <c r="D180" s="4" t="s">
        <v>10</v>
      </c>
      <c r="E180" s="4">
        <f t="shared" si="3"/>
        <v>384.00000000000006</v>
      </c>
      <c r="F180" s="4"/>
    </row>
    <row r="181" spans="1:6" ht="21.45" customHeight="1" x14ac:dyDescent="0.3">
      <c r="A181" s="12">
        <v>0.6</v>
      </c>
      <c r="B181" s="19" t="s">
        <v>145</v>
      </c>
      <c r="C181" s="20"/>
      <c r="D181" s="21"/>
      <c r="E181" s="12">
        <f t="shared" si="3"/>
        <v>384.60000000000008</v>
      </c>
      <c r="F181" s="4"/>
    </row>
    <row r="182" spans="1:6" ht="21.45" customHeight="1" x14ac:dyDescent="0.3">
      <c r="A182" s="14" t="s">
        <v>6</v>
      </c>
      <c r="B182" s="15"/>
      <c r="C182" s="15"/>
      <c r="D182" s="15"/>
      <c r="E182" s="15"/>
      <c r="F182" s="15"/>
    </row>
    <row r="183" spans="1:6" ht="21.45" customHeight="1" x14ac:dyDescent="0.3">
      <c r="A183" s="14" t="s">
        <v>7</v>
      </c>
      <c r="B183" s="15"/>
      <c r="C183" s="15"/>
      <c r="D183" s="15"/>
      <c r="E183" s="15"/>
      <c r="F183" s="15"/>
    </row>
  </sheetData>
  <sheetProtection selectLockedCells="1" selectUnlockedCells="1"/>
  <mergeCells count="14">
    <mergeCell ref="A182:F182"/>
    <mergeCell ref="A183:F183"/>
    <mergeCell ref="A1:F1"/>
    <mergeCell ref="A2:F2"/>
    <mergeCell ref="B36:D36"/>
    <mergeCell ref="B48:D48"/>
    <mergeCell ref="B92:D92"/>
    <mergeCell ref="B181:D181"/>
    <mergeCell ref="F85:F92"/>
    <mergeCell ref="B117:D117"/>
    <mergeCell ref="F122:F126"/>
    <mergeCell ref="B134:D134"/>
    <mergeCell ref="B159:D159"/>
    <mergeCell ref="B62:D62"/>
  </mergeCells>
  <pageMargins left="0.15748031496062992" right="3.937007874015748E-2" top="7.874015748031496E-2" bottom="7.874015748031496E-2" header="0.51181102362204722" footer="0.51181102362204722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140" zoomScaleNormal="140" workbookViewId="0"/>
  </sheetViews>
  <sheetFormatPr defaultRowHeight="13.2" x14ac:dyDescent="0.25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140" zoomScaleNormal="140" workbookViewId="0"/>
  </sheetViews>
  <sheetFormatPr defaultRowHeight="13.2" x14ac:dyDescent="0.25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Utente</cp:lastModifiedBy>
  <cp:lastPrinted>2013-07-09T10:31:59Z</cp:lastPrinted>
  <dcterms:created xsi:type="dcterms:W3CDTF">2013-07-09T10:35:44Z</dcterms:created>
  <dcterms:modified xsi:type="dcterms:W3CDTF">2023-02-10T13:56:33Z</dcterms:modified>
</cp:coreProperties>
</file>