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belronitalia-my.sharepoint.com/personal/pasquale_papa_carglass_it/Documents/Desktop/Anzio Bike/Randonee/"/>
    </mc:Choice>
  </mc:AlternateContent>
  <xr:revisionPtr revIDLastSave="42" documentId="8_{1562AD41-3311-4F2A-87D8-7F864FCBCAF7}" xr6:coauthVersionLast="47" xr6:coauthVersionMax="47" xr10:uidLastSave="{C1E8E873-2CE2-4C79-89B1-1D54D95DC113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1" l="1"/>
  <c r="A31" i="1"/>
  <c r="A36" i="1"/>
  <c r="A34" i="1"/>
  <c r="A23" i="1"/>
  <c r="A24" i="1"/>
  <c r="A25" i="1"/>
  <c r="A26" i="1"/>
  <c r="A27" i="1"/>
  <c r="A28" i="1"/>
  <c r="A29" i="1"/>
  <c r="A32" i="1"/>
  <c r="A33" i="1"/>
  <c r="A35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</calcChain>
</file>

<file path=xl/sharedStrings.xml><?xml version="1.0" encoding="utf-8"?>
<sst xmlns="http://schemas.openxmlformats.org/spreadsheetml/2006/main" count="71" uniqueCount="52">
  <si>
    <t>distanz.</t>
  </si>
  <si>
    <t>PARZ.</t>
  </si>
  <si>
    <t>DIREZ</t>
  </si>
  <si>
    <t>LOCALITA'</t>
  </si>
  <si>
    <t>Indicazioni</t>
  </si>
  <si>
    <t>TOT.</t>
  </si>
  <si>
    <t>ANZIO</t>
  </si>
  <si>
    <t>FALASCHE</t>
  </si>
  <si>
    <t>NETTUNO</t>
  </si>
  <si>
    <t>ACCIARELLA</t>
  </si>
  <si>
    <t>Proseguire sulla Via Acciarella poi Strada Valmontorio per arrivare sul lungomare di Latina</t>
  </si>
  <si>
    <t>LATINA</t>
  </si>
  <si>
    <t xml:space="preserve"> Svoltare poi proseguire diritto sul lungomare  proseguire </t>
  </si>
  <si>
    <t>BORGO GRAPPA</t>
  </si>
  <si>
    <t>Sulla rotonda di Borgo Grappa svoltare a destra sulla Via Litoranea</t>
  </si>
  <si>
    <t>LUNG. LATINA</t>
  </si>
  <si>
    <t>SABAUDIA</t>
  </si>
  <si>
    <t xml:space="preserve">Proseguire sul lungomare a Torre Paola  </t>
  </si>
  <si>
    <t>CIRCEO</t>
  </si>
  <si>
    <t>Proseguire sulla Provinciale San Felice Circeo SP87 fino a incrociare la Via Pontina</t>
  </si>
  <si>
    <t xml:space="preserve">Svoltare a DX sulla Strada Pontina  SS148 </t>
  </si>
  <si>
    <t>TERRACINA</t>
  </si>
  <si>
    <t xml:space="preserve">Proseguire sulla SS148 Pontina in direzione Terracina, svoltare su via Friuli Venezia Giulia svolta a SX continuare sul lungomare di Terracina </t>
  </si>
  <si>
    <t>TER-SPERLONGA</t>
  </si>
  <si>
    <t>SPERLONGA</t>
  </si>
  <si>
    <r>
      <rPr>
        <sz val="10"/>
        <rFont val="Arial"/>
      </rPr>
      <t>Si prosegue sulla statale SS 213 fino a</t>
    </r>
    <r>
      <rPr>
        <b/>
        <sz val="10"/>
        <rFont val="Arial"/>
      </rPr>
      <t xml:space="preserve"> Sperlonga</t>
    </r>
    <r>
      <rPr>
        <sz val="10"/>
        <rFont val="Arial"/>
      </rPr>
      <t xml:space="preserve">  </t>
    </r>
    <r>
      <rPr>
        <b/>
        <sz val="10"/>
        <color rgb="FFFF0000"/>
        <rFont val="Arial"/>
      </rPr>
      <t xml:space="preserve"> BAR  GELATERIA  </t>
    </r>
    <r>
      <rPr>
        <b/>
        <sz val="10"/>
        <rFont val="Arial"/>
      </rPr>
      <t xml:space="preserve">VENTISEI 9   </t>
    </r>
    <r>
      <rPr>
        <b/>
        <sz val="10"/>
        <color rgb="FFFF0000"/>
        <rFont val="Arial"/>
      </rPr>
      <t>1° CO</t>
    </r>
    <r>
      <rPr>
        <b/>
        <sz val="10"/>
        <color rgb="FFFF0000"/>
        <rFont val="Arial"/>
      </rPr>
      <t>NTROLLO!!!!!!!!!!!!!!!!!!!</t>
    </r>
  </si>
  <si>
    <t xml:space="preserve">Dal Bar TROPICAL si ritorna indietro sulla Via Flacca  ripercorrendo lo stesso percorso in senso contrario </t>
  </si>
  <si>
    <t xml:space="preserve">Arrivati a Terracina  proseguire sul Lungomare fino al  Bar  AL CIRCE 226 svoltare a destra su Via Friuli V.Giulia    </t>
  </si>
  <si>
    <r>
      <rPr>
        <sz val="10"/>
        <rFont val="Arial"/>
      </rPr>
      <t>Sul Lungomare</t>
    </r>
    <r>
      <rPr>
        <sz val="10"/>
        <color rgb="FFFF0000"/>
        <rFont val="Arial"/>
      </rPr>
      <t xml:space="preserve">   </t>
    </r>
    <r>
      <rPr>
        <b/>
        <sz val="10"/>
        <color rgb="FFFF0000"/>
        <rFont val="Arial"/>
      </rPr>
      <t xml:space="preserve"> AL BAR AL CIRCE 226    2°   CONTROLLO!!!!!!!!!!!!!!!!!!!!!!!!!!!!!!!!!!!!!!!!!!!!!</t>
    </r>
  </si>
  <si>
    <t>Roadbook   Randonneè  200km   2023</t>
  </si>
  <si>
    <t>Partenza Campo sportivo Villa Claudia</t>
  </si>
  <si>
    <t>Usciti dal parcheggio del Campo Sportivo girando a destra, svoltare a sinistra in via Volturno fino in fondo, poi svoltare a destra in via di Villa Claudia</t>
  </si>
  <si>
    <t xml:space="preserve">Svoltare a sinistra in via Ardeatina e proseguire per 4 km  </t>
  </si>
  <si>
    <t>Continua in Via Fanciulla d'Anzio, A sinistra in Viale Severiano, continua in Largo Padre Vincenzo Venditti continua in Viale Mencacci, 
Continua in Via Antonio Gramsci</t>
  </si>
  <si>
    <t>Continua in Piazza San Francesco, continua in Viale Giacomo Matteotti, a destra in Largo Don Vincenzo Cerri</t>
  </si>
  <si>
    <t>Continua in Via della Liberazione Continua in Piazzale degli Eroi Continua in Via della Liberazione</t>
  </si>
  <si>
    <t>Proseguire, A destra in Strada Diversivo Nocchia</t>
  </si>
  <si>
    <t>BELLA FARNIA</t>
  </si>
  <si>
    <t>A destra in Strada del Sacramento, A sinistra in Strada Lungomare</t>
  </si>
  <si>
    <t>A sinistra in Via Montenero, A sinistra in Via Ludovico Domenichelli, A sinistra in Via Terracina</t>
  </si>
  <si>
    <t>A sinistra in Via Mediana Vecchia ,A destra in Strada Migliara</t>
  </si>
  <si>
    <t>A destra in Strada Provinciale Badino Vecchio</t>
  </si>
  <si>
    <t>A destra in Via Friuli Venezia Giulia, a sinistra in Viale Circe, Continua in Via Cristoforo Colombo Continua in Via Stella Polare</t>
  </si>
  <si>
    <t>A sinistra in Lungomare Giacomo Matteotti e continua su SS 213</t>
  </si>
  <si>
    <t>A destra in Via Cabourg, a sinistra in Viale Europa, a sinistra in Via Badino, continua in Strada Regionale 148 Pontina</t>
  </si>
  <si>
    <r>
      <t xml:space="preserve">Prima della rotonda </t>
    </r>
    <r>
      <rPr>
        <b/>
        <sz val="10"/>
        <color rgb="FFFF0000"/>
        <rFont val="Arial"/>
      </rPr>
      <t xml:space="preserve">AL BAR DELLE DELIZIE DI LUCA 3° CONTROLLO !!!!!!!!!!!!!!!!!!!!!!!!!!!!!!!!!!! </t>
    </r>
    <r>
      <rPr>
        <sz val="10"/>
        <rFont val="Arial"/>
      </rPr>
      <t xml:space="preserve"> alla rotonda di Borgo Grappa svoltare a SX sulla Via del Mare</t>
    </r>
  </si>
  <si>
    <t>Continuare come il percorso di andata fino a Foce Verde, continua per Nettuno e poi direzione Anzio</t>
  </si>
  <si>
    <t>Continua in Via Ardeatina, a destra in Via di Villa Claudia</t>
  </si>
  <si>
    <t>A sinistra in Via Piave, a sinistra in Viale Adriatico, Arriva alla fine</t>
  </si>
  <si>
    <t>Continua in Via Sabaudia, continua in Strada Torre Paola
e Strada Lungomare, a destra in Strada del Sacramento</t>
  </si>
  <si>
    <t>Continua in Via San Felice Circeo, a destra in SP87,a destra in Via San Felice Circeo
Continua in Via Terracina, a sinistra in Via G. Castelli, a destra in Viale Europa</t>
  </si>
  <si>
    <t>A destra in Via Gibraleon, a sinistra in Via Terracina, a destra in Viale Tommaso Tittoni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</si>
</sst>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Calibri"/>
      <scheme val="minor"/>
    </font>
    <font>
      <sz val="10"/>
      <name val="Arial"/>
    </font>
    <font>
      <b/>
      <sz val="14"/>
      <name val="Arial"/>
    </font>
    <font>
      <b/>
      <sz val="10"/>
      <name val="Arial"/>
    </font>
    <font>
      <b/>
      <sz val="12"/>
      <name val="Arial"/>
    </font>
    <font>
      <sz val="12"/>
      <name val="Arial"/>
    </font>
    <font>
      <b/>
      <sz val="11"/>
      <name val="Arial"/>
    </font>
    <font>
      <b/>
      <sz val="9"/>
      <name val="Arial"/>
    </font>
    <font>
      <sz val="9"/>
      <name val="Arial"/>
    </font>
    <font>
      <sz val="10"/>
      <color rgb="FFFF0000"/>
      <name val="Arial"/>
    </font>
    <font>
      <b/>
      <sz val="11"/>
      <color rgb="FFFF0000"/>
      <name val="Arial"/>
    </font>
    <font>
      <b/>
      <sz val="10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1" xfId="0" applyFont="1" applyBorder="1" applyAlignment="1"/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0" fontId="6" fillId="0" borderId="0" xfId="0" applyNumberFormat="1" applyFont="1" applyAlignment="1">
      <alignment horizontal="center"/>
    </xf>
    <xf numFmtId="20" fontId="7" fillId="0" borderId="0" xfId="0" applyNumberFormat="1" applyFont="1" applyAlignment="1">
      <alignment horizontal="center"/>
    </xf>
    <xf numFmtId="0" fontId="8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21" fontId="6" fillId="0" borderId="0" xfId="0" applyNumberFormat="1" applyFont="1" applyAlignment="1">
      <alignment horizontal="center"/>
    </xf>
    <xf numFmtId="20" fontId="8" fillId="0" borderId="0" xfId="0" applyNumberFormat="1" applyFont="1" applyAlignment="1"/>
    <xf numFmtId="0" fontId="1" fillId="0" borderId="2" xfId="0" applyFont="1" applyBorder="1" applyAlignment="1"/>
    <xf numFmtId="0" fontId="7" fillId="0" borderId="0" xfId="0" applyFont="1" applyAlignment="1"/>
    <xf numFmtId="0" fontId="1" fillId="0" borderId="3" xfId="0" applyFont="1" applyBorder="1" applyAlignment="1"/>
    <xf numFmtId="0" fontId="7" fillId="0" borderId="0" xfId="0" applyFont="1" applyAlignment="1">
      <alignment horizontal="center" vertical="center"/>
    </xf>
    <xf numFmtId="0" fontId="1" fillId="2" borderId="3" xfId="0" applyFont="1" applyFill="1" applyBorder="1" applyAlignment="1"/>
    <xf numFmtId="0" fontId="1" fillId="2" borderId="3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20" fontId="7" fillId="0" borderId="0" xfId="0" applyNumberFormat="1" applyFont="1" applyAlignment="1"/>
    <xf numFmtId="0" fontId="9" fillId="0" borderId="0" xfId="0" applyFont="1" applyAlignment="1">
      <alignment horizontal="center"/>
    </xf>
    <xf numFmtId="20" fontId="10" fillId="0" borderId="0" xfId="0" applyNumberFormat="1" applyFont="1" applyAlignment="1">
      <alignment horizontal="center"/>
    </xf>
    <xf numFmtId="0" fontId="3" fillId="0" borderId="0" xfId="0" applyFont="1" applyAlignment="1"/>
    <xf numFmtId="0" fontId="1" fillId="0" borderId="2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1095375</xdr:colOff>
      <xdr:row>1</xdr:row>
      <xdr:rowOff>9525</xdr:rowOff>
    </xdr:from>
    <xdr:ext cx="4648200" cy="752475"/>
    <xdr:sp macro="" textlink="">
      <xdr:nvSpPr>
        <xdr:cNvPr id="2369" name="Shape 2369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00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 rot="0" anchor="t"/>
        <a:lstStyle/>
        <a:p>
          <a:pPr lvl="0" algn="ctr"/>
          <a:r>
            <a:rPr sz="1000" i="0" u="none" strike="noStrike">
              <a:solidFill>
                <a:srgbClr val="000000"/>
              </a:solidFill>
              <a:latin typeface="Arial"/>
            </a:rPr>
            <a:t>            </a:t>
          </a:r>
          <a:r>
            <a:rPr sz="1200" b="1" i="0" u="none" strike="noStrike">
              <a:solidFill>
                <a:srgbClr val="000000"/>
              </a:solidFill>
              <a:latin typeface="Arial"/>
            </a:rPr>
            <a:t>IL GIORNO 2</a:t>
          </a:r>
          <a:r>
            <a:rPr lang="it-IT" sz="1200" b="1" i="0" u="none" strike="noStrike">
              <a:solidFill>
                <a:srgbClr val="000000"/>
              </a:solidFill>
              <a:latin typeface="Arial"/>
            </a:rPr>
            <a:t>2</a:t>
          </a:r>
          <a:r>
            <a:rPr sz="1200" b="1" i="0" u="none" strike="noStrike">
              <a:solidFill>
                <a:srgbClr val="000000"/>
              </a:solidFill>
              <a:latin typeface="Arial"/>
            </a:rPr>
            <a:t> GENNAIO 202</a:t>
          </a:r>
          <a:r>
            <a:rPr lang="it-IT" sz="1200" b="1" i="0" u="none" strike="noStrike">
              <a:solidFill>
                <a:srgbClr val="000000"/>
              </a:solidFill>
              <a:latin typeface="Arial"/>
            </a:rPr>
            <a:t>3</a:t>
          </a:r>
          <a:endParaRPr sz="1200" b="1" i="0" u="none" strike="noStrike">
            <a:solidFill>
              <a:srgbClr val="000000"/>
            </a:solidFill>
            <a:latin typeface="Arial"/>
          </a:endParaRPr>
        </a:p>
        <a:p>
          <a:pPr lvl="0" algn="ctr"/>
          <a:r>
            <a:rPr sz="1200" b="1" i="0" u="none" strike="noStrike">
              <a:solidFill>
                <a:srgbClr val="FF0000"/>
              </a:solidFill>
              <a:latin typeface="Arial"/>
            </a:rPr>
            <a:t>Partenza dalle 0</a:t>
          </a:r>
          <a:r>
            <a:rPr lang="it-IT" sz="1200" b="1" i="0" u="none" strike="noStrike">
              <a:solidFill>
                <a:srgbClr val="FF0000"/>
              </a:solidFill>
              <a:latin typeface="Arial"/>
            </a:rPr>
            <a:t>6:30</a:t>
          </a:r>
          <a:r>
            <a:rPr sz="1200" b="1" i="0" u="none" strike="noStrike">
              <a:solidFill>
                <a:srgbClr val="FF0000"/>
              </a:solidFill>
              <a:latin typeface="Arial"/>
            </a:rPr>
            <a:t> alle 0</a:t>
          </a:r>
          <a:r>
            <a:rPr lang="it-IT" sz="1200" b="1" i="0" u="none" strike="noStrike">
              <a:solidFill>
                <a:srgbClr val="FF0000"/>
              </a:solidFill>
              <a:latin typeface="Arial"/>
            </a:rPr>
            <a:t>7:</a:t>
          </a:r>
          <a:r>
            <a:rPr sz="1200" b="1" i="0" u="none" strike="noStrike">
              <a:solidFill>
                <a:srgbClr val="FF0000"/>
              </a:solidFill>
              <a:latin typeface="Arial"/>
            </a:rPr>
            <a:t>30 dal </a:t>
          </a:r>
          <a:r>
            <a:rPr lang="it-IT" sz="1200" b="1" i="0" u="none" strike="noStrike">
              <a:solidFill>
                <a:srgbClr val="FF0000"/>
              </a:solidFill>
              <a:latin typeface="Arial"/>
            </a:rPr>
            <a:t>Campo Sportivo Villa Clauda</a:t>
          </a:r>
          <a:r>
            <a:rPr lang="it-IT" sz="1200" b="1" i="0" u="none" strike="noStrike" baseline="0">
              <a:solidFill>
                <a:srgbClr val="FF0000"/>
              </a:solidFill>
              <a:latin typeface="Arial"/>
            </a:rPr>
            <a:t> - Viale Adriatico 22 Anzio</a:t>
          </a:r>
          <a:endParaRPr sz="1000" b="1" i="0" u="none" strike="noStrike">
            <a:solidFill>
              <a:srgbClr val="FF0000"/>
            </a:solidFill>
            <a:latin typeface="Arial"/>
          </a:endParaRPr>
        </a:p>
      </xdr:txBody>
    </xdr:sp>
    <xdr:clientData fLocksWithSheet="0"/>
  </xdr:oneCellAnchor>
  <xdr:oneCellAnchor>
    <xdr:from>
      <xdr:col>3</xdr:col>
      <xdr:colOff>6048375</xdr:colOff>
      <xdr:row>0</xdr:row>
      <xdr:rowOff>466725</xdr:rowOff>
    </xdr:from>
    <xdr:ext cx="933450" cy="8953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5</xdr:row>
      <xdr:rowOff>19050</xdr:rowOff>
    </xdr:from>
    <xdr:ext cx="276225" cy="2095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20</xdr:row>
      <xdr:rowOff>0</xdr:rowOff>
    </xdr:from>
    <xdr:ext cx="180975" cy="247650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561975</xdr:colOff>
      <xdr:row>20</xdr:row>
      <xdr:rowOff>57150</xdr:rowOff>
    </xdr:from>
    <xdr:ext cx="342900" cy="180975"/>
    <xdr:pic>
      <xdr:nvPicPr>
        <xdr:cNvPr id="6" name="image5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314325</xdr:colOff>
      <xdr:row>12</xdr:row>
      <xdr:rowOff>47625</xdr:rowOff>
    </xdr:from>
    <xdr:ext cx="276225" cy="209550"/>
    <xdr:pic>
      <xdr:nvPicPr>
        <xdr:cNvPr id="8" name="image7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9625" y="6000750"/>
          <a:ext cx="276225" cy="2095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</xdr:colOff>
      <xdr:row>16</xdr:row>
      <xdr:rowOff>47625</xdr:rowOff>
    </xdr:from>
    <xdr:ext cx="266700" cy="190500"/>
    <xdr:pic>
      <xdr:nvPicPr>
        <xdr:cNvPr id="9" name="image8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2925" y="7067550"/>
          <a:ext cx="26670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762000</xdr:rowOff>
    </xdr:from>
    <xdr:ext cx="11134725" cy="1476375"/>
    <xdr:pic>
      <xdr:nvPicPr>
        <xdr:cNvPr id="10" name="image9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371475</xdr:colOff>
      <xdr:row>31</xdr:row>
      <xdr:rowOff>123825</xdr:rowOff>
    </xdr:from>
    <xdr:ext cx="342900" cy="171450"/>
    <xdr:pic>
      <xdr:nvPicPr>
        <xdr:cNvPr id="11" name="image10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6775" y="10829925"/>
          <a:ext cx="342900" cy="1714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104775</xdr:colOff>
      <xdr:row>32</xdr:row>
      <xdr:rowOff>95250</xdr:rowOff>
    </xdr:from>
    <xdr:ext cx="247650" cy="257175"/>
    <xdr:pic>
      <xdr:nvPicPr>
        <xdr:cNvPr id="13" name="image12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00075" y="11134725"/>
          <a:ext cx="247650" cy="2571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628650</xdr:colOff>
      <xdr:row>32</xdr:row>
      <xdr:rowOff>19050</xdr:rowOff>
    </xdr:from>
    <xdr:ext cx="276225" cy="209550"/>
    <xdr:pic>
      <xdr:nvPicPr>
        <xdr:cNvPr id="14" name="image13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209550</xdr:colOff>
      <xdr:row>7</xdr:row>
      <xdr:rowOff>123825</xdr:rowOff>
    </xdr:from>
    <xdr:ext cx="352425" cy="266700"/>
    <xdr:pic>
      <xdr:nvPicPr>
        <xdr:cNvPr id="16" name="image15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10800000">
          <a:off x="704850" y="4514850"/>
          <a:ext cx="35242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252413</xdr:colOff>
      <xdr:row>8</xdr:row>
      <xdr:rowOff>33337</xdr:rowOff>
    </xdr:from>
    <xdr:ext cx="266700" cy="200025"/>
    <xdr:pic>
      <xdr:nvPicPr>
        <xdr:cNvPr id="17" name="image16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5400000">
          <a:off x="781050" y="4886325"/>
          <a:ext cx="20002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314325</xdr:colOff>
      <xdr:row>9</xdr:row>
      <xdr:rowOff>0</xdr:rowOff>
    </xdr:from>
    <xdr:ext cx="200025" cy="266700"/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9625" y="5153025"/>
          <a:ext cx="20002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276225</xdr:colOff>
      <xdr:row>10</xdr:row>
      <xdr:rowOff>38100</xdr:rowOff>
    </xdr:from>
    <xdr:ext cx="266700" cy="266700"/>
    <xdr:pic>
      <xdr:nvPicPr>
        <xdr:cNvPr id="19" name="image18.jp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71525" y="5457825"/>
          <a:ext cx="26670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314325</xdr:colOff>
      <xdr:row>11</xdr:row>
      <xdr:rowOff>19050</xdr:rowOff>
    </xdr:from>
    <xdr:ext cx="200025" cy="266700"/>
    <xdr:pic>
      <xdr:nvPicPr>
        <xdr:cNvPr id="20" name="image19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9625" y="5705475"/>
          <a:ext cx="20002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13</xdr:row>
      <xdr:rowOff>28575</xdr:rowOff>
    </xdr:from>
    <xdr:ext cx="161925" cy="228600"/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28650" y="6248400"/>
          <a:ext cx="161925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595313</xdr:colOff>
      <xdr:row>14</xdr:row>
      <xdr:rowOff>52387</xdr:rowOff>
    </xdr:from>
    <xdr:ext cx="266700" cy="200025"/>
    <xdr:pic>
      <xdr:nvPicPr>
        <xdr:cNvPr id="23" name="image22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16200000">
          <a:off x="1123950" y="6505575"/>
          <a:ext cx="20002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361950</xdr:colOff>
      <xdr:row>15</xdr:row>
      <xdr:rowOff>28574</xdr:rowOff>
    </xdr:from>
    <xdr:ext cx="209550" cy="219075"/>
    <xdr:pic>
      <xdr:nvPicPr>
        <xdr:cNvPr id="24" name="image23.pn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57250" y="6781799"/>
          <a:ext cx="209550" cy="2190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18</xdr:row>
      <xdr:rowOff>0</xdr:rowOff>
    </xdr:from>
    <xdr:ext cx="200025" cy="266700"/>
    <xdr:pic>
      <xdr:nvPicPr>
        <xdr:cNvPr id="27" name="image26.pn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19</xdr:row>
      <xdr:rowOff>0</xdr:rowOff>
    </xdr:from>
    <xdr:ext cx="352425" cy="266700"/>
    <xdr:pic>
      <xdr:nvPicPr>
        <xdr:cNvPr id="28" name="image27.pn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147638</xdr:colOff>
      <xdr:row>22</xdr:row>
      <xdr:rowOff>90487</xdr:rowOff>
    </xdr:from>
    <xdr:ext cx="266700" cy="200025"/>
    <xdr:pic>
      <xdr:nvPicPr>
        <xdr:cNvPr id="30" name="image29.pn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5400000">
          <a:off x="676275" y="8782050"/>
          <a:ext cx="20002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323850</xdr:colOff>
      <xdr:row>24</xdr:row>
      <xdr:rowOff>19051</xdr:rowOff>
    </xdr:from>
    <xdr:ext cx="238125" cy="266700"/>
    <xdr:pic>
      <xdr:nvPicPr>
        <xdr:cNvPr id="31" name="image30.jp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19150" y="9305926"/>
          <a:ext cx="23812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25</xdr:row>
      <xdr:rowOff>38100</xdr:rowOff>
    </xdr:from>
    <xdr:ext cx="171450" cy="266700"/>
    <xdr:pic>
      <xdr:nvPicPr>
        <xdr:cNvPr id="32" name="image31.pn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2450" y="9639300"/>
          <a:ext cx="171450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</xdr:colOff>
      <xdr:row>26</xdr:row>
      <xdr:rowOff>47625</xdr:rowOff>
    </xdr:from>
    <xdr:ext cx="180975" cy="228600"/>
    <xdr:pic>
      <xdr:nvPicPr>
        <xdr:cNvPr id="33" name="image32.pn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1975" y="9953625"/>
          <a:ext cx="180975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31</xdr:row>
      <xdr:rowOff>57150</xdr:rowOff>
    </xdr:from>
    <xdr:ext cx="209550" cy="285750"/>
    <xdr:pic>
      <xdr:nvPicPr>
        <xdr:cNvPr id="34" name="image33.pn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1025" y="10763250"/>
          <a:ext cx="2095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238125</xdr:colOff>
      <xdr:row>34</xdr:row>
      <xdr:rowOff>28575</xdr:rowOff>
    </xdr:from>
    <xdr:ext cx="180975" cy="209550"/>
    <xdr:pic>
      <xdr:nvPicPr>
        <xdr:cNvPr id="35" name="image34.pn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33425" y="11449050"/>
          <a:ext cx="180975" cy="2095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314325</xdr:colOff>
      <xdr:row>5</xdr:row>
      <xdr:rowOff>28575</xdr:rowOff>
    </xdr:from>
    <xdr:ext cx="381000" cy="171450"/>
    <xdr:pic>
      <xdr:nvPicPr>
        <xdr:cNvPr id="37" name="image6.png">
          <a:extLst>
            <a:ext uri="{FF2B5EF4-FFF2-40B4-BE49-F238E27FC236}">
              <a16:creationId xmlns:a16="http://schemas.microsoft.com/office/drawing/2014/main" id="{5CB84AAC-1F41-4444-865B-162B490C9BCF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09625" y="3771900"/>
          <a:ext cx="381000" cy="1714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723900</xdr:colOff>
      <xdr:row>5</xdr:row>
      <xdr:rowOff>38100</xdr:rowOff>
    </xdr:from>
    <xdr:ext cx="276225" cy="209550"/>
    <xdr:pic>
      <xdr:nvPicPr>
        <xdr:cNvPr id="38" name="image2.png">
          <a:extLst>
            <a:ext uri="{FF2B5EF4-FFF2-40B4-BE49-F238E27FC236}">
              <a16:creationId xmlns:a16="http://schemas.microsoft.com/office/drawing/2014/main" id="{B6847ADF-261C-41DB-8BAE-EEB8F11F78E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19200" y="3781425"/>
          <a:ext cx="276225" cy="2095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133350</xdr:colOff>
      <xdr:row>6</xdr:row>
      <xdr:rowOff>57150</xdr:rowOff>
    </xdr:from>
    <xdr:ext cx="381000" cy="171450"/>
    <xdr:pic>
      <xdr:nvPicPr>
        <xdr:cNvPr id="39" name="image6.png">
          <a:extLst>
            <a:ext uri="{FF2B5EF4-FFF2-40B4-BE49-F238E27FC236}">
              <a16:creationId xmlns:a16="http://schemas.microsoft.com/office/drawing/2014/main" id="{AE625AA8-78EC-4750-8BCF-7C7E504F7389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28650" y="4181475"/>
          <a:ext cx="381000" cy="1714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352425</xdr:colOff>
      <xdr:row>16</xdr:row>
      <xdr:rowOff>47625</xdr:rowOff>
    </xdr:from>
    <xdr:ext cx="266700" cy="190500"/>
    <xdr:pic>
      <xdr:nvPicPr>
        <xdr:cNvPr id="40" name="image8.png">
          <a:extLst>
            <a:ext uri="{FF2B5EF4-FFF2-40B4-BE49-F238E27FC236}">
              <a16:creationId xmlns:a16="http://schemas.microsoft.com/office/drawing/2014/main" id="{E173AC0D-D825-4AEE-90BB-6F7D9489DFF6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47725" y="7067550"/>
          <a:ext cx="26670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657225</xdr:colOff>
      <xdr:row>16</xdr:row>
      <xdr:rowOff>47625</xdr:rowOff>
    </xdr:from>
    <xdr:ext cx="266700" cy="190500"/>
    <xdr:pic>
      <xdr:nvPicPr>
        <xdr:cNvPr id="41" name="image8.png">
          <a:extLst>
            <a:ext uri="{FF2B5EF4-FFF2-40B4-BE49-F238E27FC236}">
              <a16:creationId xmlns:a16="http://schemas.microsoft.com/office/drawing/2014/main" id="{74E27842-16B3-4C4D-949C-6707D21C3BEE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152525" y="7067550"/>
          <a:ext cx="26670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76201</xdr:colOff>
      <xdr:row>14</xdr:row>
      <xdr:rowOff>38100</xdr:rowOff>
    </xdr:from>
    <xdr:ext cx="266699" cy="180976"/>
    <xdr:pic>
      <xdr:nvPicPr>
        <xdr:cNvPr id="42" name="image20.png">
          <a:extLst>
            <a:ext uri="{FF2B5EF4-FFF2-40B4-BE49-F238E27FC236}">
              <a16:creationId xmlns:a16="http://schemas.microsoft.com/office/drawing/2014/main" id="{4F8256DD-D138-4B5F-8E11-E9BFBFF7F35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501" y="6524625"/>
          <a:ext cx="266699" cy="180976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476250</xdr:colOff>
      <xdr:row>13</xdr:row>
      <xdr:rowOff>57150</xdr:rowOff>
    </xdr:from>
    <xdr:ext cx="266699" cy="180976"/>
    <xdr:pic>
      <xdr:nvPicPr>
        <xdr:cNvPr id="43" name="image20.png">
          <a:extLst>
            <a:ext uri="{FF2B5EF4-FFF2-40B4-BE49-F238E27FC236}">
              <a16:creationId xmlns:a16="http://schemas.microsoft.com/office/drawing/2014/main" id="{06303948-EAD0-4362-A56D-04E9303E3F3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1550" y="6276975"/>
          <a:ext cx="266699" cy="180976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323850</xdr:colOff>
      <xdr:row>17</xdr:row>
      <xdr:rowOff>57150</xdr:rowOff>
    </xdr:from>
    <xdr:ext cx="266700" cy="190500"/>
    <xdr:pic>
      <xdr:nvPicPr>
        <xdr:cNvPr id="44" name="image8.png">
          <a:extLst>
            <a:ext uri="{FF2B5EF4-FFF2-40B4-BE49-F238E27FC236}">
              <a16:creationId xmlns:a16="http://schemas.microsoft.com/office/drawing/2014/main" id="{E0178E8E-31EF-46C6-A52E-B057B61678C1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19150" y="7343775"/>
          <a:ext cx="26670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257175</xdr:colOff>
      <xdr:row>21</xdr:row>
      <xdr:rowOff>66675</xdr:rowOff>
    </xdr:from>
    <xdr:ext cx="342900" cy="180975"/>
    <xdr:pic>
      <xdr:nvPicPr>
        <xdr:cNvPr id="45" name="image5.png">
          <a:extLst>
            <a:ext uri="{FF2B5EF4-FFF2-40B4-BE49-F238E27FC236}">
              <a16:creationId xmlns:a16="http://schemas.microsoft.com/office/drawing/2014/main" id="{A4B4102D-C60E-44D2-984D-C01630841C9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2475" y="8496300"/>
          <a:ext cx="342900" cy="1809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457200</xdr:colOff>
      <xdr:row>22</xdr:row>
      <xdr:rowOff>104775</xdr:rowOff>
    </xdr:from>
    <xdr:ext cx="266700" cy="190500"/>
    <xdr:pic>
      <xdr:nvPicPr>
        <xdr:cNvPr id="46" name="image8.png">
          <a:extLst>
            <a:ext uri="{FF2B5EF4-FFF2-40B4-BE49-F238E27FC236}">
              <a16:creationId xmlns:a16="http://schemas.microsoft.com/office/drawing/2014/main" id="{D394B778-1954-429A-AD06-9F1FFCDEAB5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52500" y="8829675"/>
          <a:ext cx="26670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228600</xdr:colOff>
      <xdr:row>23</xdr:row>
      <xdr:rowOff>47626</xdr:rowOff>
    </xdr:from>
    <xdr:ext cx="266700" cy="200025"/>
    <xdr:pic>
      <xdr:nvPicPr>
        <xdr:cNvPr id="47" name="image29.png">
          <a:extLst>
            <a:ext uri="{FF2B5EF4-FFF2-40B4-BE49-F238E27FC236}">
              <a16:creationId xmlns:a16="http://schemas.microsoft.com/office/drawing/2014/main" id="{31754CF3-F73B-47E8-8C77-B6EB533D5CB1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 rot="5400000">
          <a:off x="757237" y="9034464"/>
          <a:ext cx="200025" cy="2667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285750</xdr:colOff>
      <xdr:row>27</xdr:row>
      <xdr:rowOff>9525</xdr:rowOff>
    </xdr:from>
    <xdr:ext cx="257175" cy="257175"/>
    <xdr:pic>
      <xdr:nvPicPr>
        <xdr:cNvPr id="48" name="image30.jpg">
          <a:extLst>
            <a:ext uri="{FF2B5EF4-FFF2-40B4-BE49-F238E27FC236}">
              <a16:creationId xmlns:a16="http://schemas.microsoft.com/office/drawing/2014/main" id="{C0C7476C-6090-4A7D-BA8B-0C308F1C458F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81050" y="10182225"/>
          <a:ext cx="257175" cy="2571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28</xdr:row>
      <xdr:rowOff>57150</xdr:rowOff>
    </xdr:from>
    <xdr:ext cx="342900" cy="180975"/>
    <xdr:pic>
      <xdr:nvPicPr>
        <xdr:cNvPr id="50" name="image5.png">
          <a:extLst>
            <a:ext uri="{FF2B5EF4-FFF2-40B4-BE49-F238E27FC236}">
              <a16:creationId xmlns:a16="http://schemas.microsoft.com/office/drawing/2014/main" id="{B37AB83D-2285-446F-BAEB-28F0205A37F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2450" y="10496550"/>
          <a:ext cx="342900" cy="1809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228600</xdr:colOff>
      <xdr:row>33</xdr:row>
      <xdr:rowOff>104775</xdr:rowOff>
    </xdr:from>
    <xdr:ext cx="180975" cy="209550"/>
    <xdr:pic>
      <xdr:nvPicPr>
        <xdr:cNvPr id="51" name="image34.png">
          <a:extLst>
            <a:ext uri="{FF2B5EF4-FFF2-40B4-BE49-F238E27FC236}">
              <a16:creationId xmlns:a16="http://schemas.microsoft.com/office/drawing/2014/main" id="{7B614989-C9D0-449A-8936-63A8C4B5C04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11525250"/>
          <a:ext cx="180975" cy="2095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504825</xdr:colOff>
      <xdr:row>34</xdr:row>
      <xdr:rowOff>47625</xdr:rowOff>
    </xdr:from>
    <xdr:ext cx="342900" cy="171450"/>
    <xdr:pic>
      <xdr:nvPicPr>
        <xdr:cNvPr id="53" name="image10.png">
          <a:extLst>
            <a:ext uri="{FF2B5EF4-FFF2-40B4-BE49-F238E27FC236}">
              <a16:creationId xmlns:a16="http://schemas.microsoft.com/office/drawing/2014/main" id="{5C316D49-4480-40B8-81E1-5BA98ACCB65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00125" y="11849100"/>
          <a:ext cx="342900" cy="1714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361950</xdr:colOff>
      <xdr:row>26</xdr:row>
      <xdr:rowOff>47625</xdr:rowOff>
    </xdr:from>
    <xdr:ext cx="342900" cy="180975"/>
    <xdr:pic>
      <xdr:nvPicPr>
        <xdr:cNvPr id="55" name="image5.png">
          <a:extLst>
            <a:ext uri="{FF2B5EF4-FFF2-40B4-BE49-F238E27FC236}">
              <a16:creationId xmlns:a16="http://schemas.microsoft.com/office/drawing/2014/main" id="{EA4A8A45-AF6A-4704-8471-D76403035DE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7250" y="9953625"/>
          <a:ext cx="342900" cy="1809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35</xdr:row>
      <xdr:rowOff>66675</xdr:rowOff>
    </xdr:from>
    <xdr:ext cx="342900" cy="171450"/>
    <xdr:pic>
      <xdr:nvPicPr>
        <xdr:cNvPr id="56" name="image10.png">
          <a:extLst>
            <a:ext uri="{FF2B5EF4-FFF2-40B4-BE49-F238E27FC236}">
              <a16:creationId xmlns:a16="http://schemas.microsoft.com/office/drawing/2014/main" id="{0E3F41FF-434E-4ED3-A9F7-21AC149049B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2450" y="12134850"/>
          <a:ext cx="342900" cy="1714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438150</xdr:colOff>
      <xdr:row>35</xdr:row>
      <xdr:rowOff>85725</xdr:rowOff>
    </xdr:from>
    <xdr:ext cx="342900" cy="171450"/>
    <xdr:pic>
      <xdr:nvPicPr>
        <xdr:cNvPr id="57" name="image10.png">
          <a:extLst>
            <a:ext uri="{FF2B5EF4-FFF2-40B4-BE49-F238E27FC236}">
              <a16:creationId xmlns:a16="http://schemas.microsoft.com/office/drawing/2014/main" id="{115E5EF5-1613-4292-BF9B-04D45B839B5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33450" y="12153900"/>
          <a:ext cx="342900" cy="1714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</xdr:colOff>
      <xdr:row>29</xdr:row>
      <xdr:rowOff>38100</xdr:rowOff>
    </xdr:from>
    <xdr:ext cx="180975" cy="228600"/>
    <xdr:pic>
      <xdr:nvPicPr>
        <xdr:cNvPr id="58" name="image32.png">
          <a:extLst>
            <a:ext uri="{FF2B5EF4-FFF2-40B4-BE49-F238E27FC236}">
              <a16:creationId xmlns:a16="http://schemas.microsoft.com/office/drawing/2014/main" id="{95F9DC7E-EC6E-4BCF-A3FF-BF67422F1CE8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33400" y="10744200"/>
          <a:ext cx="180975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200025</xdr:colOff>
      <xdr:row>29</xdr:row>
      <xdr:rowOff>28575</xdr:rowOff>
    </xdr:from>
    <xdr:ext cx="342900" cy="180975"/>
    <xdr:pic>
      <xdr:nvPicPr>
        <xdr:cNvPr id="59" name="image5.png">
          <a:extLst>
            <a:ext uri="{FF2B5EF4-FFF2-40B4-BE49-F238E27FC236}">
              <a16:creationId xmlns:a16="http://schemas.microsoft.com/office/drawing/2014/main" id="{B1F8B7FC-AA03-4AAB-9DB8-D4868B992B1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5325" y="10734675"/>
          <a:ext cx="342900" cy="1809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552450</xdr:colOff>
      <xdr:row>29</xdr:row>
      <xdr:rowOff>28575</xdr:rowOff>
    </xdr:from>
    <xdr:ext cx="342900" cy="180975"/>
    <xdr:pic>
      <xdr:nvPicPr>
        <xdr:cNvPr id="60" name="image5.png">
          <a:extLst>
            <a:ext uri="{FF2B5EF4-FFF2-40B4-BE49-F238E27FC236}">
              <a16:creationId xmlns:a16="http://schemas.microsoft.com/office/drawing/2014/main" id="{5E33FE62-A2DA-4497-A55E-CBFB094A713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0734675"/>
          <a:ext cx="342900" cy="1809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28575</xdr:colOff>
      <xdr:row>30</xdr:row>
      <xdr:rowOff>47625</xdr:rowOff>
    </xdr:from>
    <xdr:ext cx="342900" cy="180975"/>
    <xdr:pic>
      <xdr:nvPicPr>
        <xdr:cNvPr id="61" name="image5.png">
          <a:extLst>
            <a:ext uri="{FF2B5EF4-FFF2-40B4-BE49-F238E27FC236}">
              <a16:creationId xmlns:a16="http://schemas.microsoft.com/office/drawing/2014/main" id="{9A77DB85-1125-4B50-8BC4-47DAA287198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3875" y="11201400"/>
          <a:ext cx="342900" cy="1809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381000</xdr:colOff>
      <xdr:row>30</xdr:row>
      <xdr:rowOff>38100</xdr:rowOff>
    </xdr:from>
    <xdr:ext cx="266700" cy="190500"/>
    <xdr:pic>
      <xdr:nvPicPr>
        <xdr:cNvPr id="62" name="image8.png">
          <a:extLst>
            <a:ext uri="{FF2B5EF4-FFF2-40B4-BE49-F238E27FC236}">
              <a16:creationId xmlns:a16="http://schemas.microsoft.com/office/drawing/2014/main" id="{83E10EF8-19DE-493A-B90E-460FA66D34C8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76300" y="11191875"/>
          <a:ext cx="26670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666750</xdr:colOff>
      <xdr:row>30</xdr:row>
      <xdr:rowOff>47625</xdr:rowOff>
    </xdr:from>
    <xdr:ext cx="342900" cy="180975"/>
    <xdr:pic>
      <xdr:nvPicPr>
        <xdr:cNvPr id="63" name="image5.png">
          <a:extLst>
            <a:ext uri="{FF2B5EF4-FFF2-40B4-BE49-F238E27FC236}">
              <a16:creationId xmlns:a16="http://schemas.microsoft.com/office/drawing/2014/main" id="{84390DD1-B4E1-442A-B57D-A03CE6A6698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62050" y="11201400"/>
          <a:ext cx="342900" cy="1809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219075</xdr:colOff>
      <xdr:row>29</xdr:row>
      <xdr:rowOff>228600</xdr:rowOff>
    </xdr:from>
    <xdr:ext cx="266700" cy="190500"/>
    <xdr:pic>
      <xdr:nvPicPr>
        <xdr:cNvPr id="64" name="image8.png">
          <a:extLst>
            <a:ext uri="{FF2B5EF4-FFF2-40B4-BE49-F238E27FC236}">
              <a16:creationId xmlns:a16="http://schemas.microsoft.com/office/drawing/2014/main" id="{56AA7DE5-236D-4096-A92F-6172DAA815B5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14375" y="10934700"/>
          <a:ext cx="26670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533400</xdr:colOff>
      <xdr:row>29</xdr:row>
      <xdr:rowOff>247650</xdr:rowOff>
    </xdr:from>
    <xdr:ext cx="342900" cy="180975"/>
    <xdr:pic>
      <xdr:nvPicPr>
        <xdr:cNvPr id="65" name="image5.png">
          <a:extLst>
            <a:ext uri="{FF2B5EF4-FFF2-40B4-BE49-F238E27FC236}">
              <a16:creationId xmlns:a16="http://schemas.microsoft.com/office/drawing/2014/main" id="{56DAA724-CF8F-4E96-B6BF-A6C3C2F23C4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28700" y="10953750"/>
          <a:ext cx="342900" cy="1809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5"/>
  <sheetViews>
    <sheetView tabSelected="1" workbookViewId="0">
      <selection activeCell="H15" sqref="H15"/>
    </sheetView>
  </sheetViews>
  <sheetFormatPr defaultColWidth="14.42578125" defaultRowHeight="15" customHeight="1" x14ac:dyDescent="0.2"/>
  <cols>
    <col min="1" max="1" width="7.42578125" customWidth="1"/>
    <col min="2" max="2" width="15.28515625" customWidth="1"/>
    <col min="3" max="3" width="16.5703125" customWidth="1"/>
    <col min="4" max="4" width="114.42578125" customWidth="1"/>
    <col min="5" max="5" width="15.42578125" customWidth="1"/>
    <col min="6" max="7" width="8.140625" customWidth="1"/>
    <col min="8" max="16" width="8" customWidth="1"/>
  </cols>
  <sheetData>
    <row r="1" spans="1:16" ht="48" customHeight="1" x14ac:dyDescent="0.2"/>
    <row r="2" spans="1:16" ht="183.75" customHeight="1" x14ac:dyDescent="0.2"/>
    <row r="3" spans="1:16" ht="21" customHeight="1" x14ac:dyDescent="0.25">
      <c r="A3" s="1"/>
      <c r="B3" s="1"/>
      <c r="C3" s="1"/>
      <c r="D3" s="2" t="s">
        <v>29</v>
      </c>
      <c r="E3" s="3" t="s">
        <v>0</v>
      </c>
      <c r="F3" s="4"/>
      <c r="G3" s="4"/>
      <c r="H3" s="4"/>
      <c r="I3" s="4"/>
      <c r="J3" s="5"/>
      <c r="K3" s="5"/>
      <c r="L3" s="5"/>
      <c r="M3" s="5"/>
    </row>
    <row r="4" spans="1:16" ht="21" customHeight="1" x14ac:dyDescent="0.25">
      <c r="A4" s="6" t="s">
        <v>1</v>
      </c>
      <c r="B4" s="7" t="s">
        <v>2</v>
      </c>
      <c r="C4" s="7" t="s">
        <v>3</v>
      </c>
      <c r="D4" s="2" t="s">
        <v>4</v>
      </c>
      <c r="E4" s="3" t="s">
        <v>5</v>
      </c>
      <c r="F4" s="5"/>
      <c r="G4" s="5"/>
      <c r="H4" s="5"/>
      <c r="I4" s="5"/>
    </row>
    <row r="5" spans="1:16" ht="21" customHeight="1" x14ac:dyDescent="0.25">
      <c r="A5" s="1">
        <v>0</v>
      </c>
      <c r="B5" s="1"/>
      <c r="C5" s="8" t="s">
        <v>6</v>
      </c>
      <c r="D5" s="9" t="s">
        <v>30</v>
      </c>
      <c r="E5" s="10"/>
      <c r="F5" s="11"/>
      <c r="G5" s="12"/>
      <c r="H5" s="12"/>
      <c r="I5" s="12"/>
      <c r="J5" s="13"/>
      <c r="K5" s="13"/>
      <c r="L5" s="13"/>
      <c r="M5" s="13"/>
      <c r="N5" s="13"/>
      <c r="O5" s="13"/>
      <c r="P5" s="13"/>
    </row>
    <row r="6" spans="1:16" ht="30" customHeight="1" x14ac:dyDescent="0.25">
      <c r="A6" s="1">
        <v>1</v>
      </c>
      <c r="B6" s="1"/>
      <c r="C6" s="8" t="s">
        <v>7</v>
      </c>
      <c r="D6" s="15" t="s">
        <v>31</v>
      </c>
      <c r="E6" s="10">
        <v>1</v>
      </c>
      <c r="F6" s="16"/>
      <c r="G6" s="17"/>
      <c r="H6" s="17"/>
      <c r="I6" s="17"/>
      <c r="J6" s="13"/>
      <c r="K6" s="13"/>
      <c r="L6" s="13"/>
      <c r="M6" s="13"/>
      <c r="N6" s="13"/>
      <c r="O6" s="13"/>
      <c r="P6" s="13"/>
    </row>
    <row r="7" spans="1:16" ht="21" customHeight="1" x14ac:dyDescent="0.25">
      <c r="A7" s="8">
        <v>1.4</v>
      </c>
      <c r="B7" s="1"/>
      <c r="C7" s="8" t="s">
        <v>7</v>
      </c>
      <c r="D7" s="18" t="s">
        <v>32</v>
      </c>
      <c r="E7" s="8">
        <v>5.4</v>
      </c>
      <c r="F7" s="11"/>
      <c r="G7" s="11"/>
      <c r="H7" s="11"/>
      <c r="I7" s="11"/>
      <c r="J7" s="13"/>
      <c r="K7" s="13"/>
      <c r="L7" s="13"/>
      <c r="M7" s="13"/>
      <c r="N7" s="13"/>
      <c r="O7" s="13"/>
      <c r="P7" s="13"/>
    </row>
    <row r="8" spans="1:16" ht="39" x14ac:dyDescent="0.25">
      <c r="A8" s="8">
        <v>2</v>
      </c>
      <c r="B8" s="1"/>
      <c r="C8" s="8" t="s">
        <v>6</v>
      </c>
      <c r="D8" s="15" t="s">
        <v>33</v>
      </c>
      <c r="E8" s="8">
        <v>7.4</v>
      </c>
      <c r="F8" s="11"/>
      <c r="G8" s="11"/>
      <c r="H8" s="11"/>
      <c r="I8" s="11"/>
      <c r="J8" s="13"/>
      <c r="K8" s="13"/>
      <c r="L8" s="13"/>
      <c r="M8" s="13"/>
      <c r="N8" s="13"/>
      <c r="O8" s="13"/>
      <c r="P8" s="13"/>
    </row>
    <row r="9" spans="1:16" ht="21" customHeight="1" x14ac:dyDescent="0.25">
      <c r="A9" s="8">
        <f t="shared" ref="A9:A33" si="0">E9-E8</f>
        <v>2.5999999999999996</v>
      </c>
      <c r="B9" s="1"/>
      <c r="C9" s="8" t="s">
        <v>6</v>
      </c>
      <c r="D9" s="15" t="s">
        <v>34</v>
      </c>
      <c r="E9" s="8">
        <v>10</v>
      </c>
      <c r="F9" s="11"/>
      <c r="G9" s="11"/>
      <c r="H9" s="11"/>
      <c r="I9" s="11"/>
      <c r="J9" s="13"/>
      <c r="K9" s="13"/>
      <c r="L9" s="13"/>
      <c r="M9" s="13"/>
      <c r="N9" s="13"/>
      <c r="O9" s="13"/>
      <c r="P9" s="13"/>
    </row>
    <row r="10" spans="1:16" ht="21" customHeight="1" x14ac:dyDescent="0.25">
      <c r="A10" s="8">
        <f t="shared" si="0"/>
        <v>1.0999999999999996</v>
      </c>
      <c r="B10" s="1"/>
      <c r="C10" s="8" t="s">
        <v>8</v>
      </c>
      <c r="D10" s="15" t="s">
        <v>35</v>
      </c>
      <c r="E10" s="8">
        <v>11.1</v>
      </c>
      <c r="F10" s="11"/>
      <c r="G10" s="11"/>
      <c r="H10" s="11"/>
      <c r="I10" s="11"/>
      <c r="J10" s="13"/>
      <c r="K10" s="13"/>
      <c r="L10" s="13"/>
      <c r="M10" s="13"/>
      <c r="N10" s="13"/>
      <c r="O10" s="13"/>
      <c r="P10" s="13"/>
    </row>
    <row r="11" spans="1:16" ht="21" customHeight="1" x14ac:dyDescent="0.25">
      <c r="A11" s="8">
        <f t="shared" si="0"/>
        <v>14.1</v>
      </c>
      <c r="B11" s="1"/>
      <c r="C11" s="8" t="s">
        <v>9</v>
      </c>
      <c r="D11" s="18" t="s">
        <v>10</v>
      </c>
      <c r="E11" s="8">
        <v>25.2</v>
      </c>
      <c r="F11" s="11"/>
      <c r="G11" s="11"/>
      <c r="H11" s="11"/>
      <c r="I11" s="11"/>
      <c r="J11" s="13"/>
      <c r="K11" s="13"/>
      <c r="L11" s="13"/>
      <c r="M11" s="13"/>
      <c r="N11" s="13"/>
      <c r="O11" s="13"/>
      <c r="P11" s="13"/>
    </row>
    <row r="12" spans="1:16" ht="21" customHeight="1" x14ac:dyDescent="0.25">
      <c r="A12" s="8">
        <f t="shared" si="0"/>
        <v>5.8000000000000007</v>
      </c>
      <c r="B12" s="1"/>
      <c r="C12" s="8" t="s">
        <v>11</v>
      </c>
      <c r="D12" s="18" t="s">
        <v>12</v>
      </c>
      <c r="E12" s="8">
        <v>31</v>
      </c>
      <c r="F12" s="11"/>
      <c r="G12" s="11"/>
      <c r="H12" s="11"/>
      <c r="I12" s="11"/>
      <c r="J12" s="19"/>
      <c r="K12" s="13"/>
      <c r="L12" s="13"/>
      <c r="M12" s="13"/>
      <c r="N12" s="13"/>
      <c r="O12" s="13"/>
      <c r="P12" s="13"/>
    </row>
    <row r="13" spans="1:16" ht="21" customHeight="1" x14ac:dyDescent="0.25">
      <c r="A13" s="8">
        <f t="shared" si="0"/>
        <v>7</v>
      </c>
      <c r="B13" s="1"/>
      <c r="C13" s="8" t="s">
        <v>13</v>
      </c>
      <c r="D13" s="18" t="s">
        <v>14</v>
      </c>
      <c r="E13" s="8">
        <v>38</v>
      </c>
      <c r="F13" s="11"/>
      <c r="G13" s="11"/>
      <c r="H13" s="11"/>
      <c r="I13" s="11"/>
      <c r="J13" s="19"/>
      <c r="K13" s="19"/>
      <c r="L13" s="13"/>
      <c r="M13" s="13"/>
      <c r="N13" s="13"/>
      <c r="O13" s="13"/>
      <c r="P13" s="13"/>
    </row>
    <row r="14" spans="1:16" ht="21" customHeight="1" x14ac:dyDescent="0.25">
      <c r="A14" s="8">
        <f t="shared" si="0"/>
        <v>3.7999999999999972</v>
      </c>
      <c r="B14" s="1"/>
      <c r="C14" s="8" t="s">
        <v>37</v>
      </c>
      <c r="D14" s="18" t="s">
        <v>36</v>
      </c>
      <c r="E14" s="8">
        <v>41.8</v>
      </c>
      <c r="F14" s="11"/>
      <c r="G14" s="11"/>
      <c r="H14" s="11"/>
      <c r="I14" s="11"/>
      <c r="J14" s="19"/>
      <c r="K14" s="19"/>
      <c r="L14" s="13"/>
      <c r="M14" s="13"/>
      <c r="N14" s="19"/>
      <c r="O14" s="19"/>
      <c r="P14" s="13"/>
    </row>
    <row r="15" spans="1:16" ht="21" customHeight="1" x14ac:dyDescent="0.25">
      <c r="A15" s="8">
        <f t="shared" si="0"/>
        <v>5.1000000000000014</v>
      </c>
      <c r="B15" s="1"/>
      <c r="C15" s="8" t="s">
        <v>15</v>
      </c>
      <c r="D15" s="18" t="s">
        <v>38</v>
      </c>
      <c r="E15" s="8">
        <v>46.9</v>
      </c>
      <c r="F15" s="11"/>
      <c r="G15" s="11"/>
      <c r="H15" s="11"/>
      <c r="I15" s="11"/>
      <c r="J15" s="19"/>
      <c r="K15" s="19"/>
      <c r="L15" s="13"/>
      <c r="M15" s="19"/>
      <c r="N15" s="19"/>
      <c r="O15" s="19"/>
      <c r="P15" s="13"/>
    </row>
    <row r="16" spans="1:16" ht="21" customHeight="1" x14ac:dyDescent="0.25">
      <c r="A16" s="8">
        <f t="shared" si="0"/>
        <v>10.700000000000003</v>
      </c>
      <c r="B16" s="1"/>
      <c r="C16" s="8" t="s">
        <v>16</v>
      </c>
      <c r="D16" s="20" t="s">
        <v>17</v>
      </c>
      <c r="E16" s="8">
        <v>57.6</v>
      </c>
      <c r="F16" s="11"/>
      <c r="G16" s="11"/>
      <c r="H16" s="11"/>
      <c r="I16" s="11"/>
      <c r="J16" s="19"/>
      <c r="K16" s="19"/>
      <c r="L16" s="13"/>
      <c r="M16" s="13"/>
      <c r="N16" s="19"/>
      <c r="O16" s="19"/>
      <c r="P16" s="13"/>
    </row>
    <row r="17" spans="1:16" ht="21" customHeight="1" x14ac:dyDescent="0.25">
      <c r="A17" s="8">
        <f t="shared" si="0"/>
        <v>5.6000000000000014</v>
      </c>
      <c r="B17" s="1"/>
      <c r="C17" s="8" t="s">
        <v>16</v>
      </c>
      <c r="D17" s="15" t="s">
        <v>39</v>
      </c>
      <c r="E17" s="8">
        <v>63.2</v>
      </c>
      <c r="F17" s="11"/>
      <c r="G17" s="11"/>
      <c r="H17" s="11"/>
      <c r="I17" s="11"/>
      <c r="J17" s="19"/>
      <c r="K17" s="19"/>
      <c r="L17" s="13"/>
      <c r="M17" s="13"/>
      <c r="N17" s="13"/>
      <c r="O17" s="19"/>
      <c r="P17" s="13"/>
    </row>
    <row r="18" spans="1:16" ht="21" customHeight="1" x14ac:dyDescent="0.25">
      <c r="A18" s="8">
        <f t="shared" si="0"/>
        <v>6.7000000000000028</v>
      </c>
      <c r="B18" s="1"/>
      <c r="C18" s="8" t="s">
        <v>18</v>
      </c>
      <c r="D18" s="29" t="s">
        <v>40</v>
      </c>
      <c r="E18" s="14">
        <v>69.900000000000006</v>
      </c>
      <c r="F18" s="11"/>
      <c r="G18" s="11"/>
      <c r="H18" s="11"/>
      <c r="I18" s="11"/>
      <c r="J18" s="21"/>
      <c r="K18" s="21"/>
      <c r="L18" s="21"/>
      <c r="M18" s="21"/>
      <c r="N18" s="13"/>
      <c r="O18" s="19"/>
      <c r="P18" s="13"/>
    </row>
    <row r="19" spans="1:16" ht="21" customHeight="1" x14ac:dyDescent="0.25">
      <c r="A19" s="8">
        <f t="shared" si="0"/>
        <v>9.9999999999994316E-2</v>
      </c>
      <c r="B19" s="1"/>
      <c r="C19" s="8" t="s">
        <v>18</v>
      </c>
      <c r="D19" s="18" t="s">
        <v>19</v>
      </c>
      <c r="E19" s="8">
        <v>70</v>
      </c>
      <c r="F19" s="11"/>
      <c r="G19" s="11"/>
      <c r="H19" s="11"/>
      <c r="I19" s="11"/>
      <c r="J19" s="13"/>
      <c r="K19" s="13"/>
      <c r="L19" s="13"/>
      <c r="M19" s="13"/>
      <c r="N19" s="13"/>
      <c r="O19" s="13"/>
      <c r="P19" s="13"/>
    </row>
    <row r="20" spans="1:16" ht="21" customHeight="1" x14ac:dyDescent="0.25">
      <c r="A20" s="8">
        <f t="shared" si="0"/>
        <v>2</v>
      </c>
      <c r="B20" s="1"/>
      <c r="C20" s="8" t="s">
        <v>18</v>
      </c>
      <c r="D20" s="18" t="s">
        <v>20</v>
      </c>
      <c r="E20" s="8">
        <v>72</v>
      </c>
      <c r="F20" s="11"/>
      <c r="G20" s="11"/>
      <c r="H20" s="11"/>
      <c r="I20" s="11"/>
      <c r="J20" s="13"/>
      <c r="K20" s="13"/>
      <c r="L20" s="13"/>
      <c r="M20" s="13"/>
      <c r="N20" s="13"/>
      <c r="O20" s="13"/>
      <c r="P20" s="13"/>
    </row>
    <row r="21" spans="1:16" ht="27" customHeight="1" x14ac:dyDescent="0.25">
      <c r="A21" s="8">
        <f t="shared" si="0"/>
        <v>4</v>
      </c>
      <c r="B21" s="1"/>
      <c r="C21" s="8" t="s">
        <v>21</v>
      </c>
      <c r="D21" s="15" t="s">
        <v>22</v>
      </c>
      <c r="E21" s="8">
        <v>76</v>
      </c>
      <c r="F21" s="11"/>
      <c r="G21" s="11"/>
      <c r="H21" s="11"/>
      <c r="I21" s="11"/>
      <c r="J21" s="13"/>
      <c r="K21" s="13"/>
      <c r="L21" s="13"/>
      <c r="M21" s="13"/>
      <c r="N21" s="13"/>
      <c r="O21" s="13"/>
      <c r="P21" s="13"/>
    </row>
    <row r="22" spans="1:16" ht="23.25" customHeight="1" x14ac:dyDescent="0.25">
      <c r="A22" s="8">
        <f t="shared" si="0"/>
        <v>2</v>
      </c>
      <c r="B22" s="1"/>
      <c r="C22" s="8" t="s">
        <v>21</v>
      </c>
      <c r="D22" s="18" t="s">
        <v>41</v>
      </c>
      <c r="E22" s="8">
        <v>78</v>
      </c>
      <c r="F22" s="11"/>
      <c r="G22" s="11"/>
      <c r="H22" s="11"/>
      <c r="I22" s="11"/>
      <c r="J22" s="13"/>
      <c r="K22" s="13"/>
      <c r="L22" s="13"/>
      <c r="M22" s="13"/>
      <c r="N22" s="13"/>
      <c r="O22" s="13"/>
      <c r="P22" s="13"/>
    </row>
    <row r="23" spans="1:16" ht="23.25" customHeight="1" x14ac:dyDescent="0.25">
      <c r="A23" s="8">
        <f t="shared" si="0"/>
        <v>4.7999999999999972</v>
      </c>
      <c r="B23" s="1"/>
      <c r="C23" s="8" t="s">
        <v>21</v>
      </c>
      <c r="D23" s="20" t="s">
        <v>42</v>
      </c>
      <c r="E23" s="8">
        <v>82.8</v>
      </c>
      <c r="F23" s="11"/>
      <c r="G23" s="11"/>
      <c r="H23" s="11"/>
      <c r="I23" s="11"/>
      <c r="J23" s="13"/>
      <c r="K23" s="13"/>
      <c r="L23" s="13"/>
      <c r="M23" s="13"/>
      <c r="N23" s="13"/>
      <c r="O23" s="13"/>
      <c r="P23" s="13"/>
    </row>
    <row r="24" spans="1:16" ht="21" customHeight="1" x14ac:dyDescent="0.25">
      <c r="A24" s="8">
        <f t="shared" si="0"/>
        <v>17.400000000000006</v>
      </c>
      <c r="B24" s="1"/>
      <c r="C24" s="8" t="s">
        <v>23</v>
      </c>
      <c r="D24" s="18" t="s">
        <v>43</v>
      </c>
      <c r="E24" s="8">
        <v>100.2</v>
      </c>
      <c r="F24" s="11"/>
      <c r="G24" s="11"/>
      <c r="H24" s="11"/>
      <c r="I24" s="11"/>
      <c r="J24" s="13"/>
      <c r="K24" s="13"/>
      <c r="L24" s="13"/>
      <c r="M24" s="13"/>
      <c r="N24" s="13"/>
      <c r="O24" s="13"/>
      <c r="P24" s="13"/>
    </row>
    <row r="25" spans="1:16" ht="24.75" customHeight="1" x14ac:dyDescent="0.25">
      <c r="A25" s="8">
        <f t="shared" si="0"/>
        <v>0.79999999999999716</v>
      </c>
      <c r="B25" s="1"/>
      <c r="C25" s="8" t="s">
        <v>24</v>
      </c>
      <c r="D25" s="22" t="s">
        <v>25</v>
      </c>
      <c r="E25" s="8">
        <v>101</v>
      </c>
      <c r="F25" s="11"/>
      <c r="G25" s="11"/>
      <c r="H25" s="11"/>
      <c r="I25" s="11"/>
      <c r="J25" s="19"/>
      <c r="K25" s="19"/>
      <c r="L25" s="13"/>
      <c r="M25" s="13"/>
      <c r="N25" s="13"/>
      <c r="O25" s="13"/>
      <c r="P25" s="13"/>
    </row>
    <row r="26" spans="1:16" ht="24" customHeight="1" x14ac:dyDescent="0.25">
      <c r="A26" s="8">
        <f t="shared" si="0"/>
        <v>1</v>
      </c>
      <c r="B26" s="1"/>
      <c r="C26" s="8" t="s">
        <v>24</v>
      </c>
      <c r="D26" s="18" t="s">
        <v>26</v>
      </c>
      <c r="E26" s="8">
        <v>102</v>
      </c>
      <c r="F26" s="11"/>
      <c r="G26" s="11"/>
      <c r="H26" s="11"/>
      <c r="I26" s="11"/>
      <c r="J26" s="13"/>
      <c r="K26" s="13"/>
      <c r="L26" s="13"/>
      <c r="M26" s="13"/>
      <c r="N26" s="13"/>
      <c r="O26" s="13"/>
      <c r="P26" s="13"/>
    </row>
    <row r="27" spans="1:16" ht="21" customHeight="1" x14ac:dyDescent="0.25">
      <c r="A27" s="8">
        <f t="shared" si="0"/>
        <v>14</v>
      </c>
      <c r="B27" s="1"/>
      <c r="C27" s="8" t="s">
        <v>21</v>
      </c>
      <c r="D27" s="18" t="s">
        <v>27</v>
      </c>
      <c r="E27" s="8">
        <v>116</v>
      </c>
      <c r="F27" s="11"/>
      <c r="G27" s="11"/>
      <c r="H27" s="11"/>
      <c r="I27" s="11"/>
      <c r="J27" s="13"/>
      <c r="K27" s="13"/>
      <c r="L27" s="13"/>
      <c r="M27" s="13"/>
      <c r="N27" s="13"/>
      <c r="O27" s="13"/>
      <c r="P27" s="13"/>
    </row>
    <row r="28" spans="1:16" ht="21" customHeight="1" x14ac:dyDescent="0.25">
      <c r="A28" s="8">
        <f t="shared" si="0"/>
        <v>6</v>
      </c>
      <c r="B28" s="1"/>
      <c r="C28" s="8" t="s">
        <v>21</v>
      </c>
      <c r="D28" s="22" t="s">
        <v>28</v>
      </c>
      <c r="E28" s="8">
        <v>122</v>
      </c>
      <c r="F28" s="11"/>
      <c r="G28" s="11"/>
      <c r="H28" s="11"/>
      <c r="I28" s="11"/>
      <c r="J28" s="13"/>
      <c r="K28" s="13"/>
      <c r="L28" s="13"/>
      <c r="M28" s="13"/>
      <c r="N28" s="13"/>
      <c r="O28" s="13"/>
      <c r="P28" s="13"/>
    </row>
    <row r="29" spans="1:16" ht="21" customHeight="1" x14ac:dyDescent="0.25">
      <c r="A29" s="8">
        <f t="shared" si="0"/>
        <v>1</v>
      </c>
      <c r="B29" s="1"/>
      <c r="C29" s="8" t="s">
        <v>21</v>
      </c>
      <c r="D29" s="30" t="s">
        <v>44</v>
      </c>
      <c r="E29" s="8">
        <v>123</v>
      </c>
      <c r="F29" s="11"/>
      <c r="G29" s="11"/>
      <c r="H29" s="11"/>
      <c r="I29" s="11"/>
      <c r="J29" s="13"/>
      <c r="K29" s="13"/>
      <c r="L29" s="13"/>
      <c r="M29" s="13"/>
      <c r="N29" s="13"/>
      <c r="O29" s="13"/>
      <c r="P29" s="13"/>
    </row>
    <row r="30" spans="1:16" ht="35.25" customHeight="1" x14ac:dyDescent="0.25">
      <c r="A30" s="8">
        <f t="shared" si="0"/>
        <v>10.699999999999989</v>
      </c>
      <c r="B30" s="1"/>
      <c r="C30" s="8" t="s">
        <v>21</v>
      </c>
      <c r="D30" s="30" t="s">
        <v>50</v>
      </c>
      <c r="E30" s="8">
        <v>133.69999999999999</v>
      </c>
      <c r="F30" s="11"/>
      <c r="G30" s="11"/>
      <c r="H30" s="11"/>
      <c r="I30" s="11"/>
      <c r="J30" s="13"/>
      <c r="K30" s="13"/>
      <c r="L30" s="13"/>
      <c r="M30" s="13"/>
      <c r="N30" s="13"/>
      <c r="O30" s="13"/>
      <c r="P30" s="13"/>
    </row>
    <row r="31" spans="1:16" ht="21" customHeight="1" x14ac:dyDescent="0.25">
      <c r="A31" s="8">
        <f t="shared" si="0"/>
        <v>2.1000000000000227</v>
      </c>
      <c r="B31" s="1"/>
      <c r="C31" s="8" t="s">
        <v>16</v>
      </c>
      <c r="D31" s="30" t="s">
        <v>51</v>
      </c>
      <c r="E31" s="8">
        <v>135.80000000000001</v>
      </c>
      <c r="F31" s="11"/>
      <c r="G31" s="11"/>
      <c r="H31" s="11"/>
      <c r="I31" s="11"/>
      <c r="J31" s="13"/>
      <c r="K31" s="13"/>
      <c r="L31" s="13"/>
      <c r="M31" s="13"/>
      <c r="N31" s="13"/>
      <c r="O31" s="13"/>
      <c r="P31" s="13"/>
    </row>
    <row r="32" spans="1:16" ht="26.25" x14ac:dyDescent="0.25">
      <c r="A32" s="8">
        <f>E32-E29</f>
        <v>36</v>
      </c>
      <c r="B32" s="1"/>
      <c r="C32" s="8" t="s">
        <v>16</v>
      </c>
      <c r="D32" s="15" t="s">
        <v>49</v>
      </c>
      <c r="E32" s="8">
        <v>159</v>
      </c>
      <c r="F32" s="11"/>
      <c r="G32" s="11"/>
      <c r="H32" s="11"/>
      <c r="I32" s="11"/>
      <c r="J32" s="13"/>
      <c r="K32" s="13"/>
      <c r="L32" s="13"/>
      <c r="M32" s="13"/>
      <c r="N32" s="13"/>
      <c r="O32" s="13"/>
      <c r="P32" s="13"/>
    </row>
    <row r="33" spans="1:16" ht="30" customHeight="1" x14ac:dyDescent="0.25">
      <c r="A33" s="8">
        <f t="shared" si="0"/>
        <v>19</v>
      </c>
      <c r="B33" s="1"/>
      <c r="C33" s="8" t="s">
        <v>13</v>
      </c>
      <c r="D33" s="23" t="s">
        <v>45</v>
      </c>
      <c r="E33" s="8">
        <v>178</v>
      </c>
      <c r="F33" s="11"/>
      <c r="G33" s="11"/>
      <c r="H33" s="11"/>
      <c r="I33" s="11"/>
      <c r="J33" s="13"/>
      <c r="K33" s="13"/>
      <c r="L33" s="13"/>
      <c r="M33" s="13"/>
      <c r="N33" s="13"/>
      <c r="O33" s="13"/>
      <c r="P33" s="13"/>
    </row>
    <row r="34" spans="1:16" ht="30" customHeight="1" x14ac:dyDescent="0.25">
      <c r="A34" s="8">
        <f>E34-E32</f>
        <v>39</v>
      </c>
      <c r="B34" s="1"/>
      <c r="C34" s="8" t="s">
        <v>6</v>
      </c>
      <c r="D34" s="1" t="s">
        <v>46</v>
      </c>
      <c r="E34" s="8">
        <v>198</v>
      </c>
      <c r="F34" s="11"/>
      <c r="G34" s="11"/>
      <c r="H34" s="11"/>
      <c r="I34" s="11"/>
      <c r="J34" s="13"/>
      <c r="K34" s="13"/>
      <c r="L34" s="13"/>
      <c r="M34" s="13"/>
      <c r="N34" s="13"/>
      <c r="O34" s="13"/>
      <c r="P34" s="13"/>
    </row>
    <row r="35" spans="1:16" ht="21" customHeight="1" x14ac:dyDescent="0.25">
      <c r="A35" s="8">
        <f>E35-E33</f>
        <v>25.5</v>
      </c>
      <c r="B35" s="1"/>
      <c r="C35" s="8" t="s">
        <v>6</v>
      </c>
      <c r="D35" s="31" t="s">
        <v>47</v>
      </c>
      <c r="E35" s="8">
        <v>203.5</v>
      </c>
      <c r="F35" s="11"/>
      <c r="G35" s="11"/>
      <c r="H35" s="11"/>
      <c r="I35" s="11"/>
      <c r="J35" s="19"/>
      <c r="K35" s="19"/>
      <c r="L35" s="13"/>
      <c r="M35" s="13"/>
      <c r="N35" s="13"/>
      <c r="O35" s="13"/>
      <c r="P35" s="13"/>
    </row>
    <row r="36" spans="1:16" ht="21" customHeight="1" x14ac:dyDescent="0.25">
      <c r="A36" s="8">
        <f>E36-E34</f>
        <v>7</v>
      </c>
      <c r="B36" s="1"/>
      <c r="C36" s="8" t="s">
        <v>6</v>
      </c>
      <c r="D36" s="31" t="s">
        <v>48</v>
      </c>
      <c r="E36" s="8">
        <v>205</v>
      </c>
      <c r="F36" s="11"/>
      <c r="G36" s="25"/>
      <c r="H36" s="25"/>
      <c r="I36" s="25"/>
      <c r="J36" s="19"/>
      <c r="K36" s="19"/>
      <c r="L36" s="13"/>
      <c r="M36" s="13"/>
      <c r="N36" s="13"/>
      <c r="O36" s="13"/>
      <c r="P36" s="13"/>
    </row>
    <row r="37" spans="1:16" ht="21" customHeight="1" x14ac:dyDescent="0.25">
      <c r="C37" s="24"/>
      <c r="D37" s="5"/>
      <c r="E37" s="26"/>
      <c r="F37" s="27"/>
      <c r="G37" s="27"/>
      <c r="H37" s="27"/>
      <c r="I37" s="27"/>
      <c r="J37" s="19"/>
      <c r="K37" s="19"/>
      <c r="L37" s="13"/>
      <c r="M37" s="13"/>
      <c r="N37" s="13"/>
      <c r="O37" s="13"/>
      <c r="P37" s="13"/>
    </row>
    <row r="38" spans="1:16" ht="12.75" customHeight="1" x14ac:dyDescent="0.2">
      <c r="J38" s="19"/>
      <c r="K38" s="19"/>
      <c r="L38" s="13"/>
      <c r="M38" s="13"/>
      <c r="N38" s="13"/>
      <c r="O38" s="13"/>
      <c r="P38" s="13"/>
    </row>
    <row r="39" spans="1:16" ht="12.75" customHeight="1" x14ac:dyDescent="0.2">
      <c r="J39" s="19"/>
      <c r="K39" s="19"/>
      <c r="L39" s="13"/>
      <c r="M39" s="13"/>
      <c r="N39" s="13"/>
      <c r="O39" s="13"/>
      <c r="P39" s="13"/>
    </row>
    <row r="40" spans="1:16" ht="12.75" customHeight="1" x14ac:dyDescent="0.2">
      <c r="J40" s="19"/>
      <c r="K40" s="19"/>
      <c r="L40" s="13"/>
      <c r="M40" s="13"/>
      <c r="N40" s="13"/>
      <c r="O40" s="13"/>
      <c r="P40" s="13"/>
    </row>
    <row r="41" spans="1:16" ht="12.75" customHeight="1" x14ac:dyDescent="0.2">
      <c r="J41" s="19"/>
      <c r="K41" s="19"/>
      <c r="L41" s="13"/>
      <c r="M41" s="13"/>
      <c r="N41" s="13"/>
      <c r="O41" s="13"/>
      <c r="P41" s="13"/>
    </row>
    <row r="42" spans="1:16" ht="12.75" customHeight="1" x14ac:dyDescent="0.2">
      <c r="J42" s="19"/>
      <c r="K42" s="19"/>
      <c r="L42" s="13"/>
      <c r="M42" s="13"/>
      <c r="N42" s="13"/>
      <c r="O42" s="13"/>
      <c r="P42" s="13"/>
    </row>
    <row r="43" spans="1:16" ht="12.75" customHeight="1" x14ac:dyDescent="0.2">
      <c r="J43" s="19"/>
      <c r="K43" s="19"/>
      <c r="L43" s="13"/>
      <c r="M43" s="13"/>
      <c r="N43" s="13"/>
      <c r="O43" s="13"/>
      <c r="P43" s="13"/>
    </row>
    <row r="44" spans="1:16" ht="12.75" customHeight="1" x14ac:dyDescent="0.2">
      <c r="J44" s="13"/>
      <c r="K44" s="13"/>
      <c r="L44" s="13"/>
      <c r="M44" s="13"/>
      <c r="N44" s="13"/>
      <c r="O44" s="13"/>
      <c r="P44" s="13"/>
    </row>
    <row r="45" spans="1:16" ht="12.75" customHeight="1" x14ac:dyDescent="0.2">
      <c r="J45" s="13"/>
      <c r="K45" s="13"/>
      <c r="L45" s="13"/>
      <c r="M45" s="13"/>
      <c r="N45" s="13"/>
      <c r="O45" s="13"/>
      <c r="P45" s="13"/>
    </row>
    <row r="46" spans="1:16" ht="12.75" customHeight="1" x14ac:dyDescent="0.2">
      <c r="J46" s="13"/>
      <c r="K46" s="13"/>
      <c r="L46" s="13"/>
      <c r="M46" s="13"/>
      <c r="N46" s="13"/>
      <c r="O46" s="17"/>
      <c r="P46" s="17"/>
    </row>
    <row r="47" spans="1:16" ht="12.75" customHeight="1" x14ac:dyDescent="0.2">
      <c r="J47" s="13"/>
      <c r="K47" s="13"/>
      <c r="L47" s="13"/>
      <c r="M47" s="13"/>
      <c r="N47" s="13"/>
      <c r="O47" s="13"/>
      <c r="P47" s="13"/>
    </row>
    <row r="48" spans="1:16" ht="12.75" customHeight="1" x14ac:dyDescent="0.2">
      <c r="J48" s="13"/>
      <c r="K48" s="13"/>
      <c r="L48" s="13"/>
      <c r="M48" s="13"/>
      <c r="N48" s="13"/>
      <c r="O48" s="13"/>
      <c r="P48" s="13"/>
    </row>
    <row r="49" spans="10:16" ht="12.75" customHeight="1" x14ac:dyDescent="0.2">
      <c r="J49" s="13"/>
      <c r="K49" s="13"/>
      <c r="L49" s="13"/>
      <c r="M49" s="13"/>
      <c r="N49" s="13"/>
      <c r="O49" s="13"/>
      <c r="P49" s="13"/>
    </row>
    <row r="50" spans="10:16" ht="12.75" customHeight="1" x14ac:dyDescent="0.2">
      <c r="J50" s="19"/>
      <c r="K50" s="19"/>
      <c r="L50" s="13"/>
      <c r="M50" s="13"/>
      <c r="N50" s="13"/>
      <c r="O50" s="13"/>
      <c r="P50" s="13"/>
    </row>
    <row r="51" spans="10:16" ht="12.75" customHeight="1" x14ac:dyDescent="0.2">
      <c r="J51" s="19"/>
      <c r="K51" s="19"/>
      <c r="L51" s="13"/>
      <c r="M51" s="13"/>
      <c r="N51" s="13"/>
      <c r="O51" s="13"/>
      <c r="P51" s="13"/>
    </row>
    <row r="52" spans="10:16" ht="12.75" customHeight="1" x14ac:dyDescent="0.2">
      <c r="J52" s="19"/>
      <c r="K52" s="19"/>
      <c r="L52" s="13"/>
      <c r="M52" s="13"/>
      <c r="N52" s="13"/>
      <c r="O52" s="13"/>
      <c r="P52" s="13"/>
    </row>
    <row r="53" spans="10:16" ht="12.75" customHeight="1" x14ac:dyDescent="0.2">
      <c r="J53" s="19"/>
      <c r="K53" s="19"/>
      <c r="L53" s="13"/>
      <c r="M53" s="13"/>
      <c r="N53" s="13"/>
      <c r="O53" s="13"/>
      <c r="P53" s="13"/>
    </row>
    <row r="54" spans="10:16" ht="12.75" customHeight="1" x14ac:dyDescent="0.2">
      <c r="J54" s="19"/>
      <c r="K54" s="19"/>
      <c r="L54" s="13"/>
      <c r="M54" s="13"/>
      <c r="N54" s="13"/>
      <c r="O54" s="13"/>
      <c r="P54" s="13"/>
    </row>
    <row r="55" spans="10:16" ht="12.75" customHeight="1" x14ac:dyDescent="0.2">
      <c r="J55" s="19"/>
      <c r="K55" s="19"/>
      <c r="L55" s="13"/>
      <c r="M55" s="13"/>
      <c r="N55" s="13"/>
      <c r="O55" s="13"/>
      <c r="P55" s="13"/>
    </row>
    <row r="56" spans="10:16" ht="12.75" customHeight="1" x14ac:dyDescent="0.2">
      <c r="J56" s="19"/>
      <c r="K56" s="19"/>
      <c r="L56" s="13"/>
      <c r="M56" s="13"/>
      <c r="N56" s="13"/>
      <c r="O56" s="13"/>
      <c r="P56" s="13"/>
    </row>
    <row r="57" spans="10:16" ht="12.75" customHeight="1" x14ac:dyDescent="0.2">
      <c r="J57" s="19"/>
      <c r="K57" s="19"/>
      <c r="L57" s="13"/>
      <c r="M57" s="13"/>
      <c r="N57" s="13"/>
      <c r="O57" s="13"/>
      <c r="P57" s="13"/>
    </row>
    <row r="58" spans="10:16" ht="12.75" customHeight="1" x14ac:dyDescent="0.2">
      <c r="J58" s="19"/>
      <c r="K58" s="19"/>
      <c r="L58" s="13"/>
      <c r="M58" s="13"/>
      <c r="N58" s="13"/>
      <c r="O58" s="13"/>
      <c r="P58" s="13"/>
    </row>
    <row r="59" spans="10:16" ht="12.75" customHeight="1" x14ac:dyDescent="0.2">
      <c r="J59" s="19"/>
      <c r="K59" s="19"/>
      <c r="L59" s="13"/>
      <c r="M59" s="13"/>
      <c r="N59" s="13"/>
      <c r="O59" s="13"/>
      <c r="P59" s="13"/>
    </row>
    <row r="60" spans="10:16" ht="12.75" customHeight="1" x14ac:dyDescent="0.2">
      <c r="J60" s="19"/>
      <c r="K60" s="19"/>
      <c r="L60" s="13"/>
      <c r="M60" s="13"/>
      <c r="N60" s="13"/>
      <c r="O60" s="13"/>
      <c r="P60" s="13"/>
    </row>
    <row r="61" spans="10:16" ht="12.75" customHeight="1" x14ac:dyDescent="0.2">
      <c r="J61" s="19"/>
      <c r="K61" s="19"/>
      <c r="L61" s="13"/>
      <c r="M61" s="13"/>
      <c r="N61" s="13"/>
      <c r="O61" s="13"/>
      <c r="P61" s="13"/>
    </row>
    <row r="62" spans="10:16" ht="12.75" customHeight="1" x14ac:dyDescent="0.2">
      <c r="J62" s="19"/>
      <c r="K62" s="19"/>
      <c r="L62" s="13"/>
      <c r="M62" s="13"/>
      <c r="N62" s="13"/>
      <c r="O62" s="13"/>
      <c r="P62" s="13"/>
    </row>
    <row r="63" spans="10:16" ht="12.75" customHeight="1" x14ac:dyDescent="0.2">
      <c r="J63" s="19"/>
      <c r="K63" s="19"/>
      <c r="L63" s="13"/>
      <c r="M63" s="13"/>
      <c r="N63" s="13"/>
      <c r="O63" s="13"/>
      <c r="P63" s="13"/>
    </row>
    <row r="64" spans="10:16" ht="12.75" customHeight="1" x14ac:dyDescent="0.2">
      <c r="J64" s="19"/>
      <c r="K64" s="19"/>
      <c r="L64" s="13"/>
      <c r="M64" s="13"/>
      <c r="N64" s="13"/>
      <c r="O64" s="13"/>
      <c r="P64" s="13"/>
    </row>
    <row r="65" spans="10:16" ht="12.75" customHeight="1" x14ac:dyDescent="0.2">
      <c r="J65" s="19"/>
      <c r="K65" s="19"/>
      <c r="L65" s="13"/>
      <c r="M65" s="13"/>
      <c r="N65" s="13"/>
      <c r="O65" s="13"/>
      <c r="P65" s="13"/>
    </row>
    <row r="66" spans="10:16" ht="12.75" customHeight="1" x14ac:dyDescent="0.2">
      <c r="J66" s="19"/>
      <c r="K66" s="19"/>
      <c r="L66" s="13"/>
      <c r="M66" s="13"/>
      <c r="N66" s="13"/>
      <c r="O66" s="13"/>
      <c r="P66" s="13"/>
    </row>
    <row r="67" spans="10:16" ht="12.75" customHeight="1" x14ac:dyDescent="0.2">
      <c r="J67" s="19"/>
      <c r="K67" s="19"/>
      <c r="L67" s="13"/>
      <c r="M67" s="13"/>
      <c r="N67" s="17"/>
      <c r="O67" s="17"/>
      <c r="P67" s="17"/>
    </row>
    <row r="68" spans="10:16" ht="12.75" customHeight="1" x14ac:dyDescent="0.2">
      <c r="J68" s="28"/>
      <c r="K68" s="28"/>
    </row>
    <row r="69" spans="10:16" ht="12.75" customHeight="1" x14ac:dyDescent="0.2">
      <c r="J69" s="28"/>
      <c r="K69" s="28"/>
    </row>
    <row r="70" spans="10:16" ht="12.75" customHeight="1" x14ac:dyDescent="0.2">
      <c r="J70" s="28"/>
      <c r="K70" s="28"/>
    </row>
    <row r="71" spans="10:16" ht="12.75" customHeight="1" x14ac:dyDescent="0.2"/>
    <row r="72" spans="10:16" ht="12.75" customHeight="1" x14ac:dyDescent="0.2"/>
    <row r="73" spans="10:16" ht="12.75" customHeight="1" x14ac:dyDescent="0.2"/>
    <row r="74" spans="10:16" ht="12.75" customHeight="1" x14ac:dyDescent="0.2"/>
    <row r="75" spans="10:16" ht="12.75" customHeight="1" x14ac:dyDescent="0.2"/>
    <row r="76" spans="10:16" ht="12.75" customHeight="1" x14ac:dyDescent="0.2"/>
    <row r="77" spans="10:16" ht="12.75" customHeight="1" x14ac:dyDescent="0.2"/>
    <row r="78" spans="10:16" ht="12.75" customHeight="1" x14ac:dyDescent="0.2"/>
    <row r="79" spans="10:16" ht="12.75" customHeight="1" x14ac:dyDescent="0.2"/>
    <row r="80" spans="10:16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POQ-SI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dbuatti</dc:creator>
  <cp:lastModifiedBy>Pasquale Papa</cp:lastModifiedBy>
  <cp:lastPrinted>2015-02-16T15:07:12Z</cp:lastPrinted>
  <dcterms:created xsi:type="dcterms:W3CDTF">2006-03-13T08:14:51Z</dcterms:created>
  <dcterms:modified xsi:type="dcterms:W3CDTF">2023-01-09T21:54:07Z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223783188</vt:i4>
  </property>
  <property fmtid="{D5CDD505-2E9C-101B-9397-08002B2CF9AE}" pid="3" name="_EmailSubject">
    <vt:lpwstr>ride</vt:lpwstr>
  </property>
  <property fmtid="{D5CDD505-2E9C-101B-9397-08002B2CF9AE}" pid="4" name="_AuthorEmail">
    <vt:lpwstr>dbuatti@sogei.it</vt:lpwstr>
  </property>
  <property fmtid="{D5CDD505-2E9C-101B-9397-08002B2CF9AE}" pid="5" name="_AuthorEmailDisplayName">
    <vt:lpwstr>BUATTI DOMENICA</vt:lpwstr>
  </property>
  <property fmtid="{D5CDD505-2E9C-101B-9397-08002B2CF9AE}" pid="6" name="_PreviousAdHocReviewCycleID">
    <vt:i4>-1476950954</vt:i4>
  </property>
  <property fmtid="{D5CDD505-2E9C-101B-9397-08002B2CF9AE}" pid="7" name="_ReviewingToolsShownOnce">
    <vt:lpwstr/>
  </property>
</Properties>
</file>