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82" firstSheet="1" activeTab="1"/>
  </bookViews>
  <sheets>
    <sheet name="Giganti del Verbano" sheetId="1" r:id="rId1"/>
    <sheet name="Foglio3" sheetId="2" r:id="rId2"/>
    <sheet name="Foglio1" sheetId="3" r:id="rId3"/>
  </sheets>
  <definedNames>
    <definedName name="_xlnm.Print_Area" localSheetId="1">'Foglio3'!$A$1:$F$112</definedName>
  </definedNames>
  <calcPr fullCalcOnLoad="1"/>
</workbook>
</file>

<file path=xl/sharedStrings.xml><?xml version="1.0" encoding="utf-8"?>
<sst xmlns="http://schemas.openxmlformats.org/spreadsheetml/2006/main" count="429" uniqueCount="277">
  <si>
    <r>
      <t xml:space="preserve">PARTENZA : CASALE CORTE CERRO, Hotel Ristorante "Cicin" ore 8:00 - 9:00 </t>
    </r>
    <r>
      <rPr>
        <b/>
        <sz val="16"/>
        <rFont val="Bodoni MT Condensed"/>
        <family val="1"/>
      </rPr>
      <t>direz. OmegnaPARTENZA : CASALE CORTE CERRO, Hotel Ristorante "Cicin" ore 8:00 - 9:00 direz. OmegnaPARTENZA : CASALE CORTE CERRO, Hotel Ristorante "Cicin" ore 8:00 - 9:00 direz. OmegnaPARTENZA : CASALE CORTE CERRO, Hotel Ristorante "Cicin" ore 8:00 - 9:00 direz. OmegnaPARTENZA : CASALE CORTE CERRO, Hotel Ristorante "Cicin" ore 8:00 - 9:00 direz. OmegnaPARTENZA : CASALE CORTE CERRO, Hotel Ristorante "Cicin" ore 8:00 - 9:00 direz. OmegnaPARTENZA : CASALE CORTE CERRO, Hotel Ristorante "Cicin" ore 8:00 - 9:00 direz. OmegnaPARTENZA : CASALE CORTE CERRO, Hotel Ristorante "Cicin" ore 8:00 - 9:00 direz. Omegna</t>
    </r>
  </si>
  <si>
    <t>km parz</t>
  </si>
  <si>
    <t>direzione</t>
  </si>
  <si>
    <t>località</t>
  </si>
  <si>
    <t>indicazioni</t>
  </si>
  <si>
    <t>km tot</t>
  </si>
  <si>
    <t>CASALE CORTE CERRO</t>
  </si>
  <si>
    <t>Omegna - SS229</t>
  </si>
  <si>
    <t>OMEGNA</t>
  </si>
  <si>
    <t>centro - SS229</t>
  </si>
  <si>
    <t>Orta - Novara - SS229</t>
  </si>
  <si>
    <t>PETTENASCO</t>
  </si>
  <si>
    <t>ORTA SAN GIULIO</t>
  </si>
  <si>
    <t>Novara - SS229</t>
  </si>
  <si>
    <t>GOZZANO</t>
  </si>
  <si>
    <t>Bolzano Novarese - Invorio - SP.43</t>
  </si>
  <si>
    <t>BOLZANO NOVARESE</t>
  </si>
  <si>
    <t>Invorio - Via Rimembranze - SP.111</t>
  </si>
  <si>
    <t>INVORIO</t>
  </si>
  <si>
    <t>Alto Vergante - Arona - SP.33</t>
  </si>
  <si>
    <t>Arona - Talonno - Viale Europa</t>
  </si>
  <si>
    <t>Arona - Talonno - SP.34</t>
  </si>
  <si>
    <t>TALONNO</t>
  </si>
  <si>
    <t>SP.34</t>
  </si>
  <si>
    <t>Borgomanero - Novara</t>
  </si>
  <si>
    <t>Maggiate Sup. - Gattico - SP.157</t>
  </si>
  <si>
    <t>MAGGIATE SUPERIORE</t>
  </si>
  <si>
    <t>Gattico - Veruno</t>
  </si>
  <si>
    <t>Gattico - SS32</t>
  </si>
  <si>
    <t>GATTICO</t>
  </si>
  <si>
    <t>Veruno - Bogogno - SP.19</t>
  </si>
  <si>
    <t>VERUNO</t>
  </si>
  <si>
    <t>Revislate - Via Roma</t>
  </si>
  <si>
    <t>Revislate - Agrate Conturbia</t>
  </si>
  <si>
    <t>Agrate Conturbia</t>
  </si>
  <si>
    <t>REVISLATE</t>
  </si>
  <si>
    <t>Agrate Conturbia - SP.34</t>
  </si>
  <si>
    <t>AGRATE CONTURBIA</t>
  </si>
  <si>
    <t>Conturbia - Divignano - SP.23/II</t>
  </si>
  <si>
    <t>AGRATE CONTURBIA - CONTROLLO - Babe Bar</t>
  </si>
  <si>
    <t>Divignano - SP 23/II</t>
  </si>
  <si>
    <t>Varallo Pombia - SS.336</t>
  </si>
  <si>
    <t>VARALLO POMBIA</t>
  </si>
  <si>
    <t>Gallarate - Somma Lombardo</t>
  </si>
  <si>
    <t>Castelletto Ticino - SP.29</t>
  </si>
  <si>
    <t>CASTELLETTO S.T.</t>
  </si>
  <si>
    <t>Via Gramsci (percorso corto svolta a sinistra)</t>
  </si>
  <si>
    <t>Via Marconi</t>
  </si>
  <si>
    <t>Arona - Via Cavour</t>
  </si>
  <si>
    <t>Arona - Sesto Calende - SP.29</t>
  </si>
  <si>
    <t>Milano - Varese - Sesto Calende</t>
  </si>
  <si>
    <t>SESTO CALENDE</t>
  </si>
  <si>
    <t>Laveno - Angera - SP.69</t>
  </si>
  <si>
    <t>LISANZA</t>
  </si>
  <si>
    <t>Laveno - SP.69</t>
  </si>
  <si>
    <t>UPONNE</t>
  </si>
  <si>
    <t>ISPRA</t>
  </si>
  <si>
    <t>BREBBIA</t>
  </si>
  <si>
    <t>centro - Via Pasubio - SP.32</t>
  </si>
  <si>
    <t>Monvalle - Sangiano - Via Monte Nero</t>
  </si>
  <si>
    <t>SANGIANO</t>
  </si>
  <si>
    <t>Gemonio - Laveno - SP.32</t>
  </si>
  <si>
    <t>Laveno - SP.32</t>
  </si>
  <si>
    <t>LAVENO MOMBELLO</t>
  </si>
  <si>
    <t>Varese - Luino</t>
  </si>
  <si>
    <t>CITTIGLIO</t>
  </si>
  <si>
    <t>SS.394</t>
  </si>
  <si>
    <t>Varese - SS.394</t>
  </si>
  <si>
    <t>Laveno Mombello - SS.394</t>
  </si>
  <si>
    <t>Vararo - Passo Cuvignone - SP.8</t>
  </si>
  <si>
    <t>PASSO CUVIGNONE</t>
  </si>
  <si>
    <t>SP.8</t>
  </si>
  <si>
    <t>CONTROLLO - RIFUGIO ADAMOLI sulla sinistra sterrato 100 mt.</t>
  </si>
  <si>
    <t>SP.7</t>
  </si>
  <si>
    <t>CASALZUIGNO</t>
  </si>
  <si>
    <t>Varese - Milano - SS.394</t>
  </si>
  <si>
    <t>Caravate - Gemonio - SS.394</t>
  </si>
  <si>
    <t>GEMONIO</t>
  </si>
  <si>
    <t>Vergiate - Sesto Calende - SS.629</t>
  </si>
  <si>
    <t>Besozzo - Vergiate - SS.629</t>
  </si>
  <si>
    <t>BESOZZO</t>
  </si>
  <si>
    <t>SS.629</t>
  </si>
  <si>
    <t>BARDELLO</t>
  </si>
  <si>
    <t>Biandronno - Bregano - Malgesso</t>
  </si>
  <si>
    <t>Biandronno - SP.18</t>
  </si>
  <si>
    <t>Ternate</t>
  </si>
  <si>
    <t>centro - SP.33</t>
  </si>
  <si>
    <t>TERNATE</t>
  </si>
  <si>
    <t>senso unico alternato - SP.33</t>
  </si>
  <si>
    <t>COMABBIO</t>
  </si>
  <si>
    <t>Osmate - SP.33</t>
  </si>
  <si>
    <t>Via ai Boschi - SP.33</t>
  </si>
  <si>
    <t>OSMATE - CONTROLLO - Cafè della Fontana</t>
  </si>
  <si>
    <t>20 mt.</t>
  </si>
  <si>
    <t xml:space="preserve">Sesto Calende - Capronno - Via Roma </t>
  </si>
  <si>
    <t>Sesto Calende - SP.48</t>
  </si>
  <si>
    <t>SP.48</t>
  </si>
  <si>
    <t>centro - Via San Donato</t>
  </si>
  <si>
    <t>Arona - Stresa - SS.33</t>
  </si>
  <si>
    <t>Via E. Fermi</t>
  </si>
  <si>
    <t>Via Beati</t>
  </si>
  <si>
    <t>Via Mulini</t>
  </si>
  <si>
    <t>Comignago - SP.30</t>
  </si>
  <si>
    <t>COMIGNAGO</t>
  </si>
  <si>
    <t>Oleggio Castello - SP.89</t>
  </si>
  <si>
    <t>OLEGGIO CASTELLO</t>
  </si>
  <si>
    <t>Montrigiasco - SP.159</t>
  </si>
  <si>
    <t>Montrigiasco - SP.110</t>
  </si>
  <si>
    <t>MONTRIGIASCO</t>
  </si>
  <si>
    <t>Alto Vergante - SP.110</t>
  </si>
  <si>
    <t>GHEVIO</t>
  </si>
  <si>
    <t>Nebbiuno - Massino Visconti - SP.34</t>
  </si>
  <si>
    <t>NEBBIUNO</t>
  </si>
  <si>
    <t>Massino Visconti - SP.34</t>
  </si>
  <si>
    <t>MASSINO VISCONTI</t>
  </si>
  <si>
    <t>Lesa - Stresa</t>
  </si>
  <si>
    <t>Via Roma - SP.34</t>
  </si>
  <si>
    <t>CARPUGNINO</t>
  </si>
  <si>
    <t>Stresa - Gignese</t>
  </si>
  <si>
    <t>LOCCO</t>
  </si>
  <si>
    <t>Gignese - Mottarone</t>
  </si>
  <si>
    <t>GIGNESE</t>
  </si>
  <si>
    <t>Mottarone - Alpino</t>
  </si>
  <si>
    <t xml:space="preserve">Mottarone - SP.41  </t>
  </si>
  <si>
    <t>CONTROLLO - MOTTARONE, Ristorante San Giuda</t>
  </si>
  <si>
    <t>Tornare indietro - SP.41 direzione Armeno - Lago d'Orta</t>
  </si>
  <si>
    <t>ARMENO</t>
  </si>
  <si>
    <t>Bassola - Omegna</t>
  </si>
  <si>
    <t>Omegna - SP.42</t>
  </si>
  <si>
    <t>Gravellona Toce - SS229</t>
  </si>
  <si>
    <t xml:space="preserve">ARRIVO : CASALE CORTE CERRO, Hotel Ristorante "Cicin" - KM. 204 </t>
  </si>
  <si>
    <t>Deviazione per percorso corto :</t>
  </si>
  <si>
    <t>Sesto C. - Novara - Arona</t>
  </si>
  <si>
    <t>Arona - Sesto C.</t>
  </si>
  <si>
    <t>Via Aronco</t>
  </si>
  <si>
    <t>poi riprendere il percorso "lungo" dal km. 139</t>
  </si>
  <si>
    <t>PAGANI</t>
  </si>
  <si>
    <t>Scafati</t>
  </si>
  <si>
    <t xml:space="preserve">Pompei </t>
  </si>
  <si>
    <t>Castellammare</t>
  </si>
  <si>
    <t xml:space="preserve">Svolta a sinistra e prendi Strada Napoli </t>
  </si>
  <si>
    <t xml:space="preserve">Svolta a destra e prendi Traversa Varo </t>
  </si>
  <si>
    <t xml:space="preserve">Svolta a sinistra e prendi Corso Alcide de Gasperi </t>
  </si>
  <si>
    <t xml:space="preserve">Svolta a destra e prendi Corso Giuseppe Garibaldi </t>
  </si>
  <si>
    <t>direz. attuale</t>
  </si>
  <si>
    <t>direz. successiva</t>
  </si>
  <si>
    <t>superato il cavalcavia ,continua diritto su via Ripuaria</t>
  </si>
  <si>
    <t xml:space="preserve">Agerola,Furore </t>
  </si>
  <si>
    <t xml:space="preserve">Amalfi -&gt;Vietri </t>
  </si>
  <si>
    <t>Vietri sul Mare</t>
  </si>
  <si>
    <t>Salerno</t>
  </si>
  <si>
    <t>al bivio mantieni la  destra su Via Generale Clark</t>
  </si>
  <si>
    <t>Alla rotonda, prendi la 1ª uscita e rimani su Via Generale Clark</t>
  </si>
  <si>
    <t xml:space="preserve"> prendi Via Roberto Wenner Alla rotonda prosegui dritto </t>
  </si>
  <si>
    <t>Alla rotonda, prendi la 2ª uscita e rimani su Via Roberto Wenner</t>
  </si>
  <si>
    <t>Alla rotonda, prendi la 3ª uscita e rimani su Via Roberto Wenner</t>
  </si>
  <si>
    <t xml:space="preserve">Torrione </t>
  </si>
  <si>
    <t xml:space="preserve">Arbostelle </t>
  </si>
  <si>
    <t>Fratte</t>
  </si>
  <si>
    <t>Baronissi</t>
  </si>
  <si>
    <t>Lancusi</t>
  </si>
  <si>
    <t>Alla rotonda, prendi la 2ª uscita  Via dei Greci</t>
  </si>
  <si>
    <t>Fisciano /M.S.Severino</t>
  </si>
  <si>
    <t>M.S.Severino</t>
  </si>
  <si>
    <t>PARTENZA: CENTRO SPORTIVO DE RISI ,via Ferrante, Pagani , Salerno; ore 7:00 – 8:00</t>
  </si>
  <si>
    <t>incrocio svolta a DX Via G.Leopaldi</t>
  </si>
  <si>
    <t>svolta a SX via S.Domenico</t>
  </si>
  <si>
    <t>svolta a SX al semaforo su via Alcide de Gasperi</t>
  </si>
  <si>
    <t xml:space="preserve">gira a SX su SS Amalfitana fino a Vietri sul Mare </t>
  </si>
  <si>
    <t xml:space="preserve">alla rotonda mantieni la SX e percorri Via Ligea  e Via Porto </t>
  </si>
  <si>
    <t>al bivio mantieni la SX Via S.Severino Tommaso</t>
  </si>
  <si>
    <t>alla rotonda mantieni la DX su viale Europa e Viale Puglia</t>
  </si>
  <si>
    <t>all'incrocio gira a DX e continua su SS18 direzione Salerno</t>
  </si>
  <si>
    <t>svolta a DX su via Pasquale Vitiello</t>
  </si>
  <si>
    <t>svolta a DX su via Bonifica ,via Ripuaria</t>
  </si>
  <si>
    <t>Alla rotonda, rimani su Via Ripuaria</t>
  </si>
  <si>
    <t>svolta SX prendi la 4 su via Nazionale ,direzione Scafati</t>
  </si>
  <si>
    <t>Alla rotonda,  2ª su Via Porta Rotese e poi via principe di Carignano</t>
  </si>
  <si>
    <t xml:space="preserve"> prendi il1° sottopasso a DX su via Settimio Mobilio,Via Silvio Baretta</t>
  </si>
  <si>
    <t>al bivio mantieni la DX S.P.193</t>
  </si>
  <si>
    <t>Alla rotonda, prendi la 3ª uscita  Via Giulio Pomponio Leto</t>
  </si>
  <si>
    <t>Alla rotonda,  1ª uscita e rimani su Via dei Greci,Via Mazzini</t>
  </si>
  <si>
    <t>al bivio mantieni la sx su via SaverinoTommaso, Corso Giuseppe Garibaldi ,Via Ferreria</t>
  </si>
  <si>
    <t>Alla rotonda,  2ª uscita  S.P.193</t>
  </si>
  <si>
    <t xml:space="preserve">montoro inferiore </t>
  </si>
  <si>
    <t>seguire la strada in salita ,SP88 dei Due Pincipcti</t>
  </si>
  <si>
    <t>Celzi ,Forino</t>
  </si>
  <si>
    <t>alla rotonda ,3 uscita SS 403 direzione Forino</t>
  </si>
  <si>
    <t>forino</t>
  </si>
  <si>
    <t>Avellino</t>
  </si>
  <si>
    <t>moschiano</t>
  </si>
  <si>
    <t>Svolta a destra in Piazza Principe Umberto e mantieni la SX e subito DX</t>
  </si>
  <si>
    <t xml:space="preserve">svolta a SX e prendi via Regina Margherita </t>
  </si>
  <si>
    <t>mantieniti a SX e sali sul raccordo x la SS18 Tirrena Inferiore</t>
  </si>
  <si>
    <t>all' incrocio svolta a DX e immettiti su SS18 Tirrena Inferiore</t>
  </si>
  <si>
    <t>Svolta leggermente a destra e prendi Via Leucosi</t>
  </si>
  <si>
    <t>ALL INCROCIO CONTINUA DIRITTO SU Via Guglielmo Marconi</t>
  </si>
  <si>
    <t>al bivio continuare diritto su SS 403</t>
  </si>
  <si>
    <t>Lauro</t>
  </si>
  <si>
    <t>al bivio ,svolta a sx su via Principe Lancellotti ,SS 403</t>
  </si>
  <si>
    <t>al bivio mantieni la sx su via ss 403</t>
  </si>
  <si>
    <t>Liveri</t>
  </si>
  <si>
    <t>alla rotonda 2 uscita diritto su via SS 403</t>
  </si>
  <si>
    <t>alla rotonda 2 uscita  su via SS 367,via Nuova Nola verso Palma Campania</t>
  </si>
  <si>
    <t>Palma Campania</t>
  </si>
  <si>
    <t>alla rotonda mantieni la sx su via Nuova Sarno</t>
  </si>
  <si>
    <t>al bivio mantieni la sx su via Nuova Sarno</t>
  </si>
  <si>
    <t>Sarno</t>
  </si>
  <si>
    <t>alla rotonda ,svolta a sx e prendi via rivio Cerola</t>
  </si>
  <si>
    <t>Siano</t>
  </si>
  <si>
    <t>al bivio vai a sx e prosegui su Strada Pvonciale 7A verso Bracigliano</t>
  </si>
  <si>
    <t>Bracigliano</t>
  </si>
  <si>
    <t>al bivio vai a sx su via Damiano Chiesa</t>
  </si>
  <si>
    <t>ritornare indietro ,al bivio mantenere al sx su via Damiano chiesa</t>
  </si>
  <si>
    <t>alla rotonda 2° diritto su via Generale Codoma verso Ciorani</t>
  </si>
  <si>
    <t>Ciorani</t>
  </si>
  <si>
    <t>al bivio mantieni la sx su Via Ciorani</t>
  </si>
  <si>
    <t>alla rotonda 1° su via S.R.266</t>
  </si>
  <si>
    <t>C.S.Giorgio</t>
  </si>
  <si>
    <t>alla rotonda 2°  diritto su Via Cimitero</t>
  </si>
  <si>
    <t>Lanzara</t>
  </si>
  <si>
    <t>Nocera Inferiore</t>
  </si>
  <si>
    <t>Pagani</t>
  </si>
  <si>
    <t>al bivio svolta a Sx su via Eduardo Astuti</t>
  </si>
  <si>
    <t>al bivio  svolta a Sx su via Ferrante</t>
  </si>
  <si>
    <t xml:space="preserve">continua su SS366 x Agerola fino al bivio della  SS Amalfitana  </t>
  </si>
  <si>
    <t>all' incrocio svolta a DX e scendi il cavalcavia su via Alfonso Gatto</t>
  </si>
  <si>
    <t>arrivo "Centro Sportivo De Risi"14:30/21:00</t>
  </si>
  <si>
    <t>Continua diritto  su Via Salvador Allende,alla rotonda a sx</t>
  </si>
  <si>
    <t>Alla rotonda prendi la 2°, VIA S.LEONARDO  SS 18 direz.Salerno</t>
  </si>
  <si>
    <t>Alla rotonda, prendi la 3ª uscita e rimani SU SS 18 via Parmenide,via Trento  via Posidonia,via Torrione</t>
  </si>
  <si>
    <t>mantieni la DX via Dei Due Principati,Via Roma,</t>
  </si>
  <si>
    <t>al bivio mantieni la DX su via SS 403 direzione Lauro,salita</t>
  </si>
  <si>
    <t>alla rotonda ,mantieni leggermente a DX su via Umberto nobile</t>
  </si>
  <si>
    <t>diritto su via dei Platani,SS 403 ,all' incrocio svoltare a sx</t>
  </si>
  <si>
    <t>al bivio ,svolta a DX su via Cassesa</t>
  </si>
  <si>
    <t>alla rotonda ,2 uscita a sx su SS 403 direzione Liveri, S. Paolo Belsito</t>
  </si>
  <si>
    <t>S. Paolo Belsito</t>
  </si>
  <si>
    <t>all' incrocio diritto su via Nuova Nola</t>
  </si>
  <si>
    <t>alla rotonda mantenere la DX diritto su via circonvallazione</t>
  </si>
  <si>
    <t>alla rotonda 2° diritto su via circonvallazione</t>
  </si>
  <si>
    <t>alla rotonda 3° diritto su via circonvallazione</t>
  </si>
  <si>
    <t>all' incrocio ,svolta a DX su via Giuseppe Sodano</t>
  </si>
  <si>
    <t>all' incrocio , a Sx su Corso Vittorio Emanuele II,via Giacomo Matteotti</t>
  </si>
  <si>
    <t>al bivio vai a DX e Sali su via bracigliano</t>
  </si>
  <si>
    <t>all' incrocio continuare diritto su via Francesco Damato</t>
  </si>
  <si>
    <t>all' incrocio ,svolta a DX su via Cavour</t>
  </si>
  <si>
    <t>al bivio svolta a sx su Piazza S. Alfonso e via Campo Sportivo</t>
  </si>
  <si>
    <t>alla rotonda 2°  diritto su S.R. 267</t>
  </si>
  <si>
    <t>alla rotonda 2°  diritto su S.R. 266</t>
  </si>
  <si>
    <t>alla rotonda 2°  diritto su S.R. 266 ,via Palmiro Togliatti</t>
  </si>
  <si>
    <t>all' incrocio mantieni la DX su S.R. 266,via Starza dei Leoni</t>
  </si>
  <si>
    <t>all' incrocio svolta a DX su via Giovanni Battista Castaldo</t>
  </si>
  <si>
    <t>all' incrocio svolta a DX su via Napoli</t>
  </si>
  <si>
    <t>alla rotonda 4° su via Alcide De Gasperi ,S.S. 18</t>
  </si>
  <si>
    <t>all' incrocio svolta a sx su Via Arcivescovo Cesarano</t>
  </si>
  <si>
    <t>all' incrocio svolta a DX su Piazza S. Alfonso</t>
  </si>
  <si>
    <t>via Ferrante ,Centro sportivo de Risi</t>
  </si>
  <si>
    <t>incrocio svolta a SX S.S.18</t>
  </si>
  <si>
    <t>rimani a DX su via Fosso dei Bagni per rimanere su S.S. 18</t>
  </si>
  <si>
    <t>Sali il cavalcavia e continua  diritto su via Alcide de Gasperi</t>
  </si>
  <si>
    <t xml:space="preserve">Svolta a DX e prendi Via IV Novembre </t>
  </si>
  <si>
    <t>alla rotonda  2° diritto su S.S.366</t>
  </si>
  <si>
    <t xml:space="preserve">alla rotonda mantieni a DX su S.S.366 per Agerola </t>
  </si>
  <si>
    <r>
      <t xml:space="preserve">        fontana di santa Cristina ,continuare su SS 403,</t>
    </r>
    <r>
      <rPr>
        <sz val="10"/>
        <color indexed="10"/>
        <rFont val="Arial"/>
        <family val="2"/>
      </rPr>
      <t>discesa</t>
    </r>
    <r>
      <rPr>
        <sz val="10"/>
        <rFont val="Arial"/>
        <family val="2"/>
      </rPr>
      <t xml:space="preserve"> </t>
    </r>
  </si>
  <si>
    <t>all' incrocio ,svolta a Sx su viale Springfield Mass</t>
  </si>
  <si>
    <t>Recapito telefonici  ALFONSO  3295697991  ,ONOFRIO 3398803223</t>
  </si>
  <si>
    <r>
      <t xml:space="preserve">Alla rotonda, 2° uscita  su via Irno, </t>
    </r>
    <r>
      <rPr>
        <sz val="10"/>
        <color indexed="10"/>
        <rFont val="Arial"/>
        <family val="2"/>
      </rPr>
      <t xml:space="preserve">fare attenzione allo svincolo tangenziale !!! </t>
    </r>
  </si>
  <si>
    <r>
      <rPr>
        <sz val="22"/>
        <color indexed="10"/>
        <rFont val="Arial Black"/>
        <family val="2"/>
      </rPr>
      <t>Emergenze Sanitarie 118</t>
    </r>
    <r>
      <rPr>
        <sz val="22"/>
        <rFont val="Arial Black"/>
        <family val="2"/>
      </rPr>
      <t xml:space="preserve"> </t>
    </r>
  </si>
  <si>
    <t>Comunicare eventuale ritiro  indicando nome e cognome ai seguenti numeri telefonici :                                                               ALFONSO  3295697991  ,ONOFRIO 3398803223</t>
  </si>
  <si>
    <t xml:space="preserve">Arbostelle ,prima della rotonda sulla dx , controllo e ristoro "Concessionaria Alfa Romeo" Via Roberto Wenner 9:50/13:40, </t>
  </si>
  <si>
    <t xml:space="preserve"> controllo e ristoro "BAR VITTORIA." Piazza Dante_ 10:36/15:15</t>
  </si>
  <si>
    <t>controllo e ristoro ,"BAR FELIX" ,piazza Madonna delle Grazie 11:06/17:06</t>
  </si>
  <si>
    <t>controllo ,"Caffetteria la Piazzetta" ,Via Dante Alighieri     12:48/19:36 ,situato sulla sx</t>
  </si>
  <si>
    <t xml:space="preserve">BeCycle Club             200 KM Randonnèe Primavera          </t>
  </si>
  <si>
    <t xml:space="preserve"> controllo e ristoro "SALUMERIA GENTILE" via Roma _8:10/10:20</t>
  </si>
  <si>
    <t xml:space="preserve">Agerola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</si>
</sst>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65">
    <font>
      <sz val="10"/>
      <name val="Arial"/>
      <family val="2"/>
    </font>
    <font>
      <sz val="12"/>
      <color indexed="8"/>
      <name val="Arial"/>
      <family val="2"/>
    </font>
    <font>
      <sz val="18"/>
      <name val="Bodoni MT Condensed"/>
      <family val="1"/>
    </font>
    <font>
      <b/>
      <sz val="18"/>
      <name val="Bodoni MT Condensed"/>
      <family val="1"/>
    </font>
    <font>
      <b/>
      <sz val="16"/>
      <name val="Bodoni MT Condensed"/>
      <family val="1"/>
    </font>
    <font>
      <sz val="16"/>
      <name val="FreesiaUPC"/>
      <family val="2"/>
    </font>
    <font>
      <b/>
      <sz val="16"/>
      <name val="FreesiaUPC"/>
      <family val="2"/>
    </font>
    <font>
      <b/>
      <sz val="22"/>
      <name val="Bodoni MT Condensed"/>
      <family val="1"/>
    </font>
    <font>
      <sz val="18"/>
      <name val="FreesiaUPC"/>
      <family val="2"/>
    </font>
    <font>
      <b/>
      <sz val="18"/>
      <name val="FreesiaUPC"/>
      <family val="2"/>
    </font>
    <font>
      <sz val="12"/>
      <color indexed="10"/>
      <name val="Arial Black"/>
      <family val="2"/>
    </font>
    <font>
      <sz val="22"/>
      <color indexed="10"/>
      <name val="Arial Black"/>
      <family val="2"/>
    </font>
    <font>
      <b/>
      <sz val="11"/>
      <color indexed="10"/>
      <name val="Arial Rounded MT Bold"/>
      <family val="2"/>
    </font>
    <font>
      <b/>
      <sz val="14"/>
      <name val="Bodoni MT Condensed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FreesiaUPC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Roboto"/>
      <family val="0"/>
    </font>
    <font>
      <sz val="11"/>
      <name val="Arial"/>
      <family val="2"/>
    </font>
    <font>
      <sz val="22"/>
      <name val="Arial Black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6"/>
      <color indexed="10"/>
      <name val="FreesiaUPC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6"/>
      <color rgb="FFFF0000"/>
      <name val="FreesiaUPC"/>
      <family val="2"/>
    </font>
    <font>
      <sz val="10"/>
      <color rgb="FFFF0000"/>
      <name val="Arial"/>
      <family val="2"/>
    </font>
    <font>
      <b/>
      <sz val="11"/>
      <color rgb="FFFF0000"/>
      <name val="Arial Rounded MT Bold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ck"/>
      <right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42" applyFont="1" applyBorder="1" applyAlignment="1">
      <alignment horizontal="center"/>
      <protection/>
    </xf>
    <xf numFmtId="0" fontId="3" fillId="0" borderId="10" xfId="42" applyFont="1" applyBorder="1" applyAlignment="1">
      <alignment horizontal="center"/>
      <protection/>
    </xf>
    <xf numFmtId="0" fontId="3" fillId="0" borderId="0" xfId="42" applyFont="1" applyBorder="1" applyAlignment="1">
      <alignment horizontal="center"/>
      <protection/>
    </xf>
    <xf numFmtId="0" fontId="5" fillId="0" borderId="10" xfId="42" applyFont="1" applyBorder="1" applyAlignment="1">
      <alignment horizontal="center"/>
      <protection/>
    </xf>
    <xf numFmtId="0" fontId="6" fillId="0" borderId="10" xfId="42" applyFont="1" applyBorder="1" applyAlignment="1">
      <alignment horizontal="center"/>
      <protection/>
    </xf>
    <xf numFmtId="0" fontId="5" fillId="33" borderId="10" xfId="42" applyFont="1" applyFill="1" applyBorder="1" applyAlignment="1">
      <alignment horizontal="center"/>
      <protection/>
    </xf>
    <xf numFmtId="0" fontId="2" fillId="0" borderId="10" xfId="42" applyFont="1" applyBorder="1" applyAlignment="1">
      <alignment horizontal="center"/>
      <protection/>
    </xf>
    <xf numFmtId="0" fontId="2" fillId="0" borderId="0" xfId="42" applyFont="1" applyBorder="1" applyAlignment="1">
      <alignment horizontal="right"/>
      <protection/>
    </xf>
    <xf numFmtId="0" fontId="2" fillId="0" borderId="0" xfId="42" applyFont="1" applyBorder="1" applyAlignment="1">
      <alignment horizontal="left"/>
      <protection/>
    </xf>
    <xf numFmtId="0" fontId="0" fillId="0" borderId="10" xfId="42" applyFont="1" applyBorder="1" applyAlignment="1">
      <alignment horizontal="left"/>
      <protection/>
    </xf>
    <xf numFmtId="0" fontId="0" fillId="0" borderId="0" xfId="42" applyFont="1">
      <alignment/>
      <protection/>
    </xf>
    <xf numFmtId="0" fontId="5" fillId="0" borderId="10" xfId="42" applyFont="1" applyBorder="1" applyAlignment="1">
      <alignment horizontal="left"/>
      <protection/>
    </xf>
    <xf numFmtId="0" fontId="8" fillId="0" borderId="10" xfId="42" applyFont="1" applyBorder="1" applyAlignment="1">
      <alignment horizontal="center"/>
      <protection/>
    </xf>
    <xf numFmtId="0" fontId="8" fillId="0" borderId="10" xfId="42" applyFont="1" applyBorder="1" applyAlignment="1">
      <alignment horizontal="left"/>
      <protection/>
    </xf>
    <xf numFmtId="0" fontId="9" fillId="0" borderId="10" xfId="42" applyFont="1" applyBorder="1" applyAlignment="1">
      <alignment horizontal="center"/>
      <protection/>
    </xf>
    <xf numFmtId="0" fontId="8" fillId="0" borderId="11" xfId="42" applyFont="1" applyBorder="1" applyAlignment="1">
      <alignment horizontal="center"/>
      <protection/>
    </xf>
    <xf numFmtId="0" fontId="10" fillId="33" borderId="12" xfId="42" applyFont="1" applyFill="1" applyBorder="1" applyAlignment="1">
      <alignment horizontal="left" vertical="center"/>
      <protection/>
    </xf>
    <xf numFmtId="0" fontId="3" fillId="0" borderId="12" xfId="42" applyFont="1" applyBorder="1" applyAlignment="1">
      <alignment horizontal="center"/>
      <protection/>
    </xf>
    <xf numFmtId="0" fontId="13" fillId="0" borderId="13" xfId="42" applyFont="1" applyBorder="1" applyAlignment="1">
      <alignment horizontal="center" vertical="top" wrapText="1"/>
      <protection/>
    </xf>
    <xf numFmtId="2" fontId="3" fillId="0" borderId="10" xfId="42" applyNumberFormat="1" applyFont="1" applyBorder="1" applyAlignment="1">
      <alignment horizontal="center"/>
      <protection/>
    </xf>
    <xf numFmtId="2" fontId="2" fillId="0" borderId="0" xfId="42" applyNumberFormat="1" applyFont="1" applyBorder="1" applyAlignment="1">
      <alignment horizontal="center"/>
      <protection/>
    </xf>
    <xf numFmtId="0" fontId="5" fillId="0" borderId="10" xfId="42" applyNumberFormat="1" applyFont="1" applyBorder="1" applyAlignment="1">
      <alignment horizontal="center"/>
      <protection/>
    </xf>
    <xf numFmtId="0" fontId="59" fillId="34" borderId="10" xfId="42" applyFont="1" applyFill="1" applyBorder="1" applyAlignment="1">
      <alignment horizontal="center"/>
      <protection/>
    </xf>
    <xf numFmtId="0" fontId="59" fillId="34" borderId="10" xfId="42" applyNumberFormat="1" applyFont="1" applyFill="1" applyBorder="1" applyAlignment="1">
      <alignment horizontal="center"/>
      <protection/>
    </xf>
    <xf numFmtId="0" fontId="0" fillId="0" borderId="14" xfId="44" applyNumberFormat="1" applyFont="1" applyBorder="1" applyAlignment="1">
      <alignment horizontal="center" vertical="center" shrinkToFit="1"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164" fontId="0" fillId="0" borderId="10" xfId="44" applyNumberFormat="1" applyFont="1" applyBorder="1" applyAlignment="1" applyProtection="1">
      <alignment horizontal="center" vertical="center"/>
      <protection locked="0"/>
    </xf>
    <xf numFmtId="0" fontId="60" fillId="34" borderId="10" xfId="44" applyNumberFormat="1" applyFont="1" applyFill="1" applyBorder="1" applyAlignment="1" applyProtection="1">
      <alignment horizontal="center" vertical="center"/>
      <protection locked="0"/>
    </xf>
    <xf numFmtId="0" fontId="0" fillId="0" borderId="11" xfId="44" applyNumberFormat="1" applyFont="1" applyBorder="1" applyAlignment="1" applyProtection="1">
      <alignment horizontal="center" vertical="center"/>
      <protection locked="0"/>
    </xf>
    <xf numFmtId="0" fontId="0" fillId="0" borderId="0" xfId="44" applyNumberFormat="1" applyFont="1" applyBorder="1" applyAlignment="1">
      <alignment horizontal="center" vertical="center"/>
    </xf>
    <xf numFmtId="2" fontId="0" fillId="0" borderId="10" xfId="44" applyNumberFormat="1" applyFont="1" applyBorder="1" applyAlignment="1" applyProtection="1">
      <alignment horizontal="center" vertical="center"/>
      <protection locked="0"/>
    </xf>
    <xf numFmtId="0" fontId="5" fillId="0" borderId="14" xfId="42" applyFont="1" applyBorder="1" applyAlignment="1">
      <alignment horizontal="center"/>
      <protection/>
    </xf>
    <xf numFmtId="0" fontId="5" fillId="0" borderId="11" xfId="42" applyFont="1" applyBorder="1" applyAlignment="1">
      <alignment horizontal="left"/>
      <protection/>
    </xf>
    <xf numFmtId="0" fontId="5" fillId="0" borderId="14" xfId="42" applyNumberFormat="1" applyFont="1" applyBorder="1" applyAlignment="1">
      <alignment horizontal="center"/>
      <protection/>
    </xf>
    <xf numFmtId="0" fontId="5" fillId="0" borderId="15" xfId="42" applyNumberFormat="1" applyFont="1" applyBorder="1" applyAlignment="1">
      <alignment horizontal="center"/>
      <protection/>
    </xf>
    <xf numFmtId="0" fontId="16" fillId="0" borderId="10" xfId="42" applyFont="1" applyBorder="1" applyAlignment="1">
      <alignment horizontal="center"/>
      <protection/>
    </xf>
    <xf numFmtId="0" fontId="5" fillId="34" borderId="10" xfId="42" applyFont="1" applyFill="1" applyBorder="1" applyAlignment="1">
      <alignment horizontal="center"/>
      <protection/>
    </xf>
    <xf numFmtId="0" fontId="0" fillId="0" borderId="10" xfId="42" applyFont="1" applyBorder="1" applyAlignment="1">
      <alignment horizontal="left"/>
      <protection/>
    </xf>
    <xf numFmtId="0" fontId="5" fillId="0" borderId="16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2" fillId="34" borderId="0" xfId="42" applyFont="1" applyFill="1" applyBorder="1" applyAlignment="1">
      <alignment horizontal="center"/>
      <protection/>
    </xf>
    <xf numFmtId="0" fontId="5" fillId="35" borderId="10" xfId="42" applyFont="1" applyFill="1" applyBorder="1" applyAlignment="1">
      <alignment horizontal="center"/>
      <protection/>
    </xf>
    <xf numFmtId="0" fontId="5" fillId="34" borderId="10" xfId="42" applyNumberFormat="1" applyFont="1" applyFill="1" applyBorder="1" applyAlignment="1">
      <alignment horizontal="center"/>
      <protection/>
    </xf>
    <xf numFmtId="0" fontId="5" fillId="0" borderId="10" xfId="42" applyFont="1" applyFill="1" applyBorder="1" applyAlignment="1">
      <alignment horizontal="center"/>
      <protection/>
    </xf>
    <xf numFmtId="0" fontId="0" fillId="0" borderId="13" xfId="0" applyBorder="1" applyAlignment="1">
      <alignment horizontal="left" vertical="center" wrapText="1"/>
    </xf>
    <xf numFmtId="164" fontId="0" fillId="34" borderId="10" xfId="44" applyNumberFormat="1" applyFont="1" applyFill="1" applyBorder="1" applyAlignment="1" applyProtection="1">
      <alignment horizontal="center" vertical="center"/>
      <protection locked="0"/>
    </xf>
    <xf numFmtId="0" fontId="18" fillId="0" borderId="12" xfId="42" applyFont="1" applyBorder="1" applyAlignment="1">
      <alignment horizontal="center"/>
      <protection/>
    </xf>
    <xf numFmtId="0" fontId="17" fillId="0" borderId="13" xfId="42" applyFont="1" applyBorder="1" applyAlignment="1">
      <alignment horizontal="center" vertical="center" wrapText="1"/>
      <protection/>
    </xf>
    <xf numFmtId="164" fontId="0" fillId="0" borderId="14" xfId="44" applyNumberFormat="1" applyFont="1" applyBorder="1" applyAlignment="1">
      <alignment horizontal="center" vertical="center" shrinkToFit="1"/>
    </xf>
    <xf numFmtId="164" fontId="5" fillId="0" borderId="12" xfId="42" applyNumberFormat="1" applyFont="1" applyBorder="1" applyAlignment="1">
      <alignment horizontal="center"/>
      <protection/>
    </xf>
    <xf numFmtId="0" fontId="5" fillId="0" borderId="12" xfId="42" applyNumberFormat="1" applyFont="1" applyBorder="1" applyAlignment="1">
      <alignment horizontal="center"/>
      <protection/>
    </xf>
    <xf numFmtId="0" fontId="0" fillId="0" borderId="11" xfId="42" applyFont="1" applyBorder="1" applyAlignment="1">
      <alignment horizontal="left"/>
      <protection/>
    </xf>
    <xf numFmtId="0" fontId="5" fillId="0" borderId="16" xfId="42" applyFont="1" applyBorder="1" applyAlignment="1">
      <alignment horizontal="left"/>
      <protection/>
    </xf>
    <xf numFmtId="0" fontId="0" fillId="0" borderId="13" xfId="42" applyFont="1" applyBorder="1">
      <alignment/>
      <protection/>
    </xf>
    <xf numFmtId="164" fontId="0" fillId="0" borderId="11" xfId="44" applyNumberFormat="1" applyFont="1" applyBorder="1" applyAlignment="1" applyProtection="1">
      <alignment horizontal="center" vertical="center"/>
      <protection locked="0"/>
    </xf>
    <xf numFmtId="164" fontId="0" fillId="0" borderId="16" xfId="44" applyNumberFormat="1" applyFont="1" applyBorder="1" applyAlignment="1" applyProtection="1">
      <alignment horizontal="center" vertical="center"/>
      <protection locked="0"/>
    </xf>
    <xf numFmtId="164" fontId="0" fillId="34" borderId="13" xfId="44" applyNumberFormat="1" applyFont="1" applyFill="1" applyBorder="1" applyAlignment="1" applyProtection="1">
      <alignment horizontal="center" vertical="center"/>
      <protection locked="0"/>
    </xf>
    <xf numFmtId="0" fontId="5" fillId="34" borderId="14" xfId="42" applyFont="1" applyFill="1" applyBorder="1" applyAlignment="1">
      <alignment horizontal="center"/>
      <protection/>
    </xf>
    <xf numFmtId="0" fontId="5" fillId="34" borderId="15" xfId="42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0" fillId="0" borderId="10" xfId="42" applyFont="1" applyBorder="1" applyAlignment="1">
      <alignment horizontal="left"/>
      <protection/>
    </xf>
    <xf numFmtId="0" fontId="0" fillId="0" borderId="13" xfId="0" applyFont="1" applyBorder="1" applyAlignment="1">
      <alignment/>
    </xf>
    <xf numFmtId="0" fontId="0" fillId="0" borderId="10" xfId="42" applyFont="1" applyBorder="1" applyAlignment="1">
      <alignment horizontal="left" shrinkToFit="1"/>
      <protection/>
    </xf>
    <xf numFmtId="0" fontId="0" fillId="0" borderId="10" xfId="42" applyFont="1" applyBorder="1" applyAlignment="1">
      <alignment horizontal="left"/>
      <protection/>
    </xf>
    <xf numFmtId="0" fontId="0" fillId="0" borderId="11" xfId="42" applyFont="1" applyBorder="1" applyAlignment="1">
      <alignment horizontal="left"/>
      <protection/>
    </xf>
    <xf numFmtId="0" fontId="0" fillId="0" borderId="13" xfId="42" applyFont="1" applyBorder="1" applyAlignment="1">
      <alignment horizontal="left"/>
      <protection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top" wrapText="1" readingOrder="1"/>
    </xf>
    <xf numFmtId="0" fontId="0" fillId="0" borderId="0" xfId="0" applyFont="1" applyAlignment="1">
      <alignment/>
    </xf>
    <xf numFmtId="0" fontId="15" fillId="34" borderId="13" xfId="0" applyFont="1" applyFill="1" applyBorder="1" applyAlignment="1">
      <alignment/>
    </xf>
    <xf numFmtId="0" fontId="0" fillId="0" borderId="17" xfId="42" applyFont="1" applyBorder="1" applyAlignment="1">
      <alignment horizontal="left"/>
      <protection/>
    </xf>
    <xf numFmtId="0" fontId="0" fillId="0" borderId="16" xfId="42" applyFont="1" applyBorder="1" applyAlignment="1">
      <alignment horizontal="left"/>
      <protection/>
    </xf>
    <xf numFmtId="0" fontId="0" fillId="35" borderId="0" xfId="0" applyFont="1" applyFill="1" applyAlignment="1">
      <alignment/>
    </xf>
    <xf numFmtId="0" fontId="0" fillId="0" borderId="0" xfId="44" applyNumberFormat="1" applyFont="1" applyBorder="1" applyAlignment="1" applyProtection="1">
      <alignment horizontal="center" vertical="center"/>
      <protection locked="0"/>
    </xf>
    <xf numFmtId="164" fontId="0" fillId="0" borderId="0" xfId="44" applyNumberFormat="1" applyFont="1" applyBorder="1" applyAlignment="1" applyProtection="1">
      <alignment horizontal="center" vertical="center"/>
      <protection locked="0"/>
    </xf>
    <xf numFmtId="2" fontId="0" fillId="0" borderId="0" xfId="44" applyNumberFormat="1" applyFont="1" applyBorder="1" applyAlignment="1" applyProtection="1">
      <alignment horizontal="center" vertical="center"/>
      <protection locked="0"/>
    </xf>
    <xf numFmtId="0" fontId="0" fillId="0" borderId="16" xfId="44" applyNumberFormat="1" applyFont="1" applyBorder="1" applyAlignment="1" applyProtection="1">
      <alignment horizontal="center" vertical="center"/>
      <protection locked="0"/>
    </xf>
    <xf numFmtId="0" fontId="8" fillId="0" borderId="16" xfId="42" applyFont="1" applyBorder="1" applyAlignment="1">
      <alignment horizontal="center"/>
      <protection/>
    </xf>
    <xf numFmtId="0" fontId="8" fillId="0" borderId="16" xfId="42" applyFont="1" applyBorder="1" applyAlignment="1">
      <alignment horizontal="left"/>
      <protection/>
    </xf>
    <xf numFmtId="0" fontId="5" fillId="0" borderId="16" xfId="42" applyNumberFormat="1" applyFont="1" applyBorder="1" applyAlignment="1">
      <alignment horizontal="center"/>
      <protection/>
    </xf>
    <xf numFmtId="0" fontId="5" fillId="0" borderId="0" xfId="42" applyNumberFormat="1" applyFont="1" applyBorder="1" applyAlignment="1">
      <alignment horizontal="center"/>
      <protection/>
    </xf>
    <xf numFmtId="0" fontId="8" fillId="0" borderId="0" xfId="42" applyFont="1" applyBorder="1" applyAlignment="1">
      <alignment horizontal="center"/>
      <protection/>
    </xf>
    <xf numFmtId="0" fontId="8" fillId="0" borderId="0" xfId="42" applyFont="1" applyBorder="1" applyAlignment="1">
      <alignment horizontal="left"/>
      <protection/>
    </xf>
    <xf numFmtId="0" fontId="5" fillId="0" borderId="11" xfId="42" applyFont="1" applyBorder="1" applyAlignment="1">
      <alignment horizontal="center"/>
      <protection/>
    </xf>
    <xf numFmtId="0" fontId="5" fillId="0" borderId="11" xfId="42" applyNumberFormat="1" applyFont="1" applyBorder="1" applyAlignment="1">
      <alignment horizontal="center"/>
      <protection/>
    </xf>
    <xf numFmtId="164" fontId="0" fillId="36" borderId="13" xfId="44" applyNumberFormat="1" applyFont="1" applyFill="1" applyBorder="1" applyAlignment="1" applyProtection="1">
      <alignment horizontal="center" vertical="center"/>
      <protection locked="0"/>
    </xf>
    <xf numFmtId="0" fontId="5" fillId="36" borderId="13" xfId="42" applyFont="1" applyFill="1" applyBorder="1" applyAlignment="1">
      <alignment horizontal="center"/>
      <protection/>
    </xf>
    <xf numFmtId="0" fontId="5" fillId="36" borderId="13" xfId="42" applyNumberFormat="1" applyFont="1" applyFill="1" applyBorder="1" applyAlignment="1">
      <alignment horizontal="center"/>
      <protection/>
    </xf>
    <xf numFmtId="0" fontId="61" fillId="0" borderId="18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36" borderId="13" xfId="42" applyFont="1" applyFill="1" applyBorder="1" applyAlignment="1">
      <alignment horizontal="left"/>
      <protection/>
    </xf>
    <xf numFmtId="0" fontId="62" fillId="34" borderId="10" xfId="42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15" fillId="34" borderId="10" xfId="42" applyFont="1" applyFill="1" applyBorder="1" applyAlignment="1">
      <alignment horizontal="left" vertical="top" wrapText="1"/>
      <protection/>
    </xf>
    <xf numFmtId="0" fontId="5" fillId="34" borderId="10" xfId="42" applyFont="1" applyFill="1" applyBorder="1" applyAlignment="1">
      <alignment horizontal="center" vertical="center"/>
      <protection/>
    </xf>
    <xf numFmtId="0" fontId="0" fillId="34" borderId="10" xfId="42" applyFont="1" applyFill="1" applyBorder="1" applyAlignment="1">
      <alignment horizontal="left" vertical="top" wrapText="1"/>
      <protection/>
    </xf>
    <xf numFmtId="0" fontId="63" fillId="34" borderId="10" xfId="42" applyFont="1" applyFill="1" applyBorder="1" applyAlignment="1">
      <alignment horizontal="center"/>
      <protection/>
    </xf>
    <xf numFmtId="0" fontId="2" fillId="0" borderId="10" xfId="42" applyFont="1" applyBorder="1" applyAlignment="1">
      <alignment horizontal="center"/>
      <protection/>
    </xf>
    <xf numFmtId="0" fontId="2" fillId="0" borderId="0" xfId="42" applyFont="1" applyBorder="1" applyAlignment="1">
      <alignment horizontal="center"/>
      <protection/>
    </xf>
    <xf numFmtId="0" fontId="3" fillId="0" borderId="10" xfId="42" applyFont="1" applyBorder="1" applyAlignment="1">
      <alignment horizontal="center"/>
      <protection/>
    </xf>
    <xf numFmtId="0" fontId="6" fillId="0" borderId="10" xfId="42" applyFont="1" applyBorder="1" applyAlignment="1">
      <alignment horizontal="center"/>
      <protection/>
    </xf>
    <xf numFmtId="0" fontId="5" fillId="0" borderId="10" xfId="42" applyFont="1" applyBorder="1" applyAlignment="1">
      <alignment horizontal="center"/>
      <protection/>
    </xf>
    <xf numFmtId="0" fontId="3" fillId="0" borderId="0" xfId="42" applyFont="1" applyBorder="1" applyAlignment="1">
      <alignment horizontal="center"/>
      <protection/>
    </xf>
    <xf numFmtId="0" fontId="12" fillId="0" borderId="19" xfId="42" applyFont="1" applyBorder="1" applyAlignment="1">
      <alignment horizontal="left" vertical="center"/>
      <protection/>
    </xf>
    <xf numFmtId="0" fontId="7" fillId="37" borderId="10" xfId="42" applyNumberFormat="1" applyFont="1" applyFill="1" applyBorder="1" applyAlignment="1">
      <alignment horizontal="center" vertical="center"/>
      <protection/>
    </xf>
    <xf numFmtId="0" fontId="2" fillId="0" borderId="15" xfId="42" applyNumberFormat="1" applyFont="1" applyBorder="1" applyAlignment="1">
      <alignment horizontal="center"/>
      <protection/>
    </xf>
    <xf numFmtId="0" fontId="3" fillId="0" borderId="10" xfId="42" applyNumberFormat="1" applyFont="1" applyBorder="1" applyAlignment="1">
      <alignment horizontal="center"/>
      <protection/>
    </xf>
    <xf numFmtId="0" fontId="3" fillId="0" borderId="11" xfId="42" applyNumberFormat="1" applyFont="1" applyBorder="1" applyAlignment="1">
      <alignment horizontal="center"/>
      <protection/>
    </xf>
    <xf numFmtId="0" fontId="8" fillId="0" borderId="19" xfId="42" applyFont="1" applyBorder="1" applyAlignment="1">
      <alignment horizontal="center"/>
      <protection/>
    </xf>
    <xf numFmtId="0" fontId="11" fillId="0" borderId="20" xfId="42" applyFont="1" applyBorder="1" applyAlignment="1">
      <alignment horizontal="center" vertical="center"/>
      <protection/>
    </xf>
    <xf numFmtId="164" fontId="0" fillId="34" borderId="21" xfId="44" applyNumberFormat="1" applyFont="1" applyFill="1" applyBorder="1" applyAlignment="1" applyProtection="1">
      <alignment horizontal="left" vertical="center" wrapText="1"/>
      <protection locked="0"/>
    </xf>
    <xf numFmtId="164" fontId="0" fillId="34" borderId="0" xfId="44" applyNumberFormat="1" applyFont="1" applyFill="1" applyBorder="1" applyAlignment="1" applyProtection="1">
      <alignment horizontal="left" vertical="center" wrapText="1"/>
      <protection locked="0"/>
    </xf>
    <xf numFmtId="164" fontId="0" fillId="34" borderId="22" xfId="44" applyNumberFormat="1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17.png" /><Relationship Id="rId4" Type="http://schemas.openxmlformats.org/officeDocument/2006/relationships/image" Target="../media/image7.png" /><Relationship Id="rId5" Type="http://schemas.openxmlformats.org/officeDocument/2006/relationships/image" Target="../media/image18.png" /><Relationship Id="rId6" Type="http://schemas.openxmlformats.org/officeDocument/2006/relationships/image" Target="../media/image8.png" /><Relationship Id="rId7" Type="http://schemas.openxmlformats.org/officeDocument/2006/relationships/image" Target="../media/image19.png" /><Relationship Id="rId8" Type="http://schemas.openxmlformats.org/officeDocument/2006/relationships/image" Target="../media/image13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5.jpeg" /><Relationship Id="rId16" Type="http://schemas.openxmlformats.org/officeDocument/2006/relationships/image" Target="../media/image4.jpeg" /><Relationship Id="rId17" Type="http://schemas.openxmlformats.org/officeDocument/2006/relationships/image" Target="../media/image26.png" /><Relationship Id="rId18" Type="http://schemas.openxmlformats.org/officeDocument/2006/relationships/image" Target="../media/image27.png" /><Relationship Id="rId19" Type="http://schemas.openxmlformats.org/officeDocument/2006/relationships/image" Target="../media/image9.jpeg" /><Relationship Id="rId20" Type="http://schemas.openxmlformats.org/officeDocument/2006/relationships/image" Target="../media/image28.png" /><Relationship Id="rId21" Type="http://schemas.openxmlformats.org/officeDocument/2006/relationships/image" Target="../media/image29.jpeg" /><Relationship Id="rId22" Type="http://schemas.openxmlformats.org/officeDocument/2006/relationships/image" Target="../media/image30.png" /><Relationship Id="rId23" Type="http://schemas.openxmlformats.org/officeDocument/2006/relationships/image" Target="../media/image3.png" /><Relationship Id="rId24" Type="http://schemas.openxmlformats.org/officeDocument/2006/relationships/image" Target="../media/image31.png" /><Relationship Id="rId25" Type="http://schemas.openxmlformats.org/officeDocument/2006/relationships/image" Target="../media/image32.png" /><Relationship Id="rId26" Type="http://schemas.openxmlformats.org/officeDocument/2006/relationships/image" Target="../media/image33.png" /><Relationship Id="rId27" Type="http://schemas.openxmlformats.org/officeDocument/2006/relationships/image" Target="../media/image34.png" /><Relationship Id="rId28" Type="http://schemas.openxmlformats.org/officeDocument/2006/relationships/image" Target="../media/image35.png" /><Relationship Id="rId29" Type="http://schemas.openxmlformats.org/officeDocument/2006/relationships/image" Target="../media/image36.png" /><Relationship Id="rId30" Type="http://schemas.openxmlformats.org/officeDocument/2006/relationships/image" Target="../media/image37.png" /><Relationship Id="rId31" Type="http://schemas.openxmlformats.org/officeDocument/2006/relationships/image" Target="../media/image38.png" /><Relationship Id="rId32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31</xdr:row>
      <xdr:rowOff>0</xdr:rowOff>
    </xdr:from>
    <xdr:to>
      <xdr:col>1</xdr:col>
      <xdr:colOff>438150</xdr:colOff>
      <xdr:row>32</xdr:row>
      <xdr:rowOff>9525</xdr:rowOff>
    </xdr:to>
    <xdr:pic>
      <xdr:nvPicPr>
        <xdr:cNvPr id="1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771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31</xdr:row>
      <xdr:rowOff>9525</xdr:rowOff>
    </xdr:from>
    <xdr:to>
      <xdr:col>2</xdr:col>
      <xdr:colOff>381000</xdr:colOff>
      <xdr:row>32</xdr:row>
      <xdr:rowOff>9525</xdr:rowOff>
    </xdr:to>
    <xdr:pic>
      <xdr:nvPicPr>
        <xdr:cNvPr id="2" name="Picture 10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6866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32</xdr:row>
      <xdr:rowOff>0</xdr:rowOff>
    </xdr:from>
    <xdr:to>
      <xdr:col>1</xdr:col>
      <xdr:colOff>438150</xdr:colOff>
      <xdr:row>33</xdr:row>
      <xdr:rowOff>9525</xdr:rowOff>
    </xdr:to>
    <xdr:pic>
      <xdr:nvPicPr>
        <xdr:cNvPr id="3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9248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33</xdr:row>
      <xdr:rowOff>0</xdr:rowOff>
    </xdr:from>
    <xdr:to>
      <xdr:col>1</xdr:col>
      <xdr:colOff>438150</xdr:colOff>
      <xdr:row>34</xdr:row>
      <xdr:rowOff>9525</xdr:rowOff>
    </xdr:to>
    <xdr:pic>
      <xdr:nvPicPr>
        <xdr:cNvPr id="4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1724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38</xdr:row>
      <xdr:rowOff>0</xdr:rowOff>
    </xdr:from>
    <xdr:to>
      <xdr:col>1</xdr:col>
      <xdr:colOff>438150</xdr:colOff>
      <xdr:row>39</xdr:row>
      <xdr:rowOff>9525</xdr:rowOff>
    </xdr:to>
    <xdr:pic>
      <xdr:nvPicPr>
        <xdr:cNvPr id="5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4107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35</xdr:row>
      <xdr:rowOff>0</xdr:rowOff>
    </xdr:from>
    <xdr:to>
      <xdr:col>1</xdr:col>
      <xdr:colOff>438150</xdr:colOff>
      <xdr:row>36</xdr:row>
      <xdr:rowOff>9525</xdr:rowOff>
    </xdr:to>
    <xdr:pic>
      <xdr:nvPicPr>
        <xdr:cNvPr id="6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6677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42</xdr:row>
      <xdr:rowOff>0</xdr:rowOff>
    </xdr:from>
    <xdr:to>
      <xdr:col>1</xdr:col>
      <xdr:colOff>438150</xdr:colOff>
      <xdr:row>43</xdr:row>
      <xdr:rowOff>9525</xdr:rowOff>
    </xdr:to>
    <xdr:pic>
      <xdr:nvPicPr>
        <xdr:cNvPr id="7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013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43</xdr:row>
      <xdr:rowOff>0</xdr:rowOff>
    </xdr:from>
    <xdr:to>
      <xdr:col>1</xdr:col>
      <xdr:colOff>438150</xdr:colOff>
      <xdr:row>44</xdr:row>
      <xdr:rowOff>9525</xdr:rowOff>
    </xdr:to>
    <xdr:pic>
      <xdr:nvPicPr>
        <xdr:cNvPr id="8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6489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44</xdr:row>
      <xdr:rowOff>0</xdr:rowOff>
    </xdr:from>
    <xdr:to>
      <xdr:col>1</xdr:col>
      <xdr:colOff>438150</xdr:colOff>
      <xdr:row>45</xdr:row>
      <xdr:rowOff>9525</xdr:rowOff>
    </xdr:to>
    <xdr:pic>
      <xdr:nvPicPr>
        <xdr:cNvPr id="9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8966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45</xdr:row>
      <xdr:rowOff>0</xdr:rowOff>
    </xdr:from>
    <xdr:to>
      <xdr:col>1</xdr:col>
      <xdr:colOff>438150</xdr:colOff>
      <xdr:row>46</xdr:row>
      <xdr:rowOff>9525</xdr:rowOff>
    </xdr:to>
    <xdr:pic>
      <xdr:nvPicPr>
        <xdr:cNvPr id="10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1442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46</xdr:row>
      <xdr:rowOff>9525</xdr:rowOff>
    </xdr:from>
    <xdr:to>
      <xdr:col>1</xdr:col>
      <xdr:colOff>428625</xdr:colOff>
      <xdr:row>46</xdr:row>
      <xdr:rowOff>247650</xdr:rowOff>
    </xdr:to>
    <xdr:pic>
      <xdr:nvPicPr>
        <xdr:cNvPr id="11" name="Picture 10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1401425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38</xdr:row>
      <xdr:rowOff>0</xdr:rowOff>
    </xdr:from>
    <xdr:to>
      <xdr:col>1</xdr:col>
      <xdr:colOff>438150</xdr:colOff>
      <xdr:row>39</xdr:row>
      <xdr:rowOff>9525</xdr:rowOff>
    </xdr:to>
    <xdr:pic>
      <xdr:nvPicPr>
        <xdr:cNvPr id="12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4107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39</xdr:row>
      <xdr:rowOff>19050</xdr:rowOff>
    </xdr:from>
    <xdr:to>
      <xdr:col>1</xdr:col>
      <xdr:colOff>419100</xdr:colOff>
      <xdr:row>39</xdr:row>
      <xdr:rowOff>247650</xdr:rowOff>
    </xdr:to>
    <xdr:pic>
      <xdr:nvPicPr>
        <xdr:cNvPr id="13" name="Picture 10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96774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40</xdr:row>
      <xdr:rowOff>19050</xdr:rowOff>
    </xdr:from>
    <xdr:to>
      <xdr:col>1</xdr:col>
      <xdr:colOff>419100</xdr:colOff>
      <xdr:row>40</xdr:row>
      <xdr:rowOff>247650</xdr:rowOff>
    </xdr:to>
    <xdr:pic>
      <xdr:nvPicPr>
        <xdr:cNvPr id="14" name="Picture 10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99250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41</xdr:row>
      <xdr:rowOff>19050</xdr:rowOff>
    </xdr:from>
    <xdr:to>
      <xdr:col>1</xdr:col>
      <xdr:colOff>419100</xdr:colOff>
      <xdr:row>41</xdr:row>
      <xdr:rowOff>247650</xdr:rowOff>
    </xdr:to>
    <xdr:pic>
      <xdr:nvPicPr>
        <xdr:cNvPr id="15" name="Picture 10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01727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34</xdr:row>
      <xdr:rowOff>0</xdr:rowOff>
    </xdr:from>
    <xdr:to>
      <xdr:col>1</xdr:col>
      <xdr:colOff>438150</xdr:colOff>
      <xdr:row>34</xdr:row>
      <xdr:rowOff>247650</xdr:rowOff>
    </xdr:to>
    <xdr:pic>
      <xdr:nvPicPr>
        <xdr:cNvPr id="16" name="Picture 10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84201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36</xdr:row>
      <xdr:rowOff>0</xdr:rowOff>
    </xdr:from>
    <xdr:to>
      <xdr:col>1</xdr:col>
      <xdr:colOff>438150</xdr:colOff>
      <xdr:row>36</xdr:row>
      <xdr:rowOff>247650</xdr:rowOff>
    </xdr:to>
    <xdr:pic>
      <xdr:nvPicPr>
        <xdr:cNvPr id="17" name="Picture 10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89154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190500</xdr:colOff>
      <xdr:row>37</xdr:row>
      <xdr:rowOff>0</xdr:rowOff>
    </xdr:from>
    <xdr:to>
      <xdr:col>1</xdr:col>
      <xdr:colOff>447675</xdr:colOff>
      <xdr:row>37</xdr:row>
      <xdr:rowOff>238125</xdr:rowOff>
    </xdr:to>
    <xdr:pic>
      <xdr:nvPicPr>
        <xdr:cNvPr id="18" name="Picture 10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" y="9163050"/>
          <a:ext cx="2571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33</xdr:row>
      <xdr:rowOff>9525</xdr:rowOff>
    </xdr:from>
    <xdr:to>
      <xdr:col>2</xdr:col>
      <xdr:colOff>381000</xdr:colOff>
      <xdr:row>34</xdr:row>
      <xdr:rowOff>9525</xdr:rowOff>
    </xdr:to>
    <xdr:pic>
      <xdr:nvPicPr>
        <xdr:cNvPr id="19" name="Picture 10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81819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35</xdr:row>
      <xdr:rowOff>9525</xdr:rowOff>
    </xdr:from>
    <xdr:to>
      <xdr:col>2</xdr:col>
      <xdr:colOff>381000</xdr:colOff>
      <xdr:row>36</xdr:row>
      <xdr:rowOff>9525</xdr:rowOff>
    </xdr:to>
    <xdr:pic>
      <xdr:nvPicPr>
        <xdr:cNvPr id="20" name="Picture 10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86772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38</xdr:row>
      <xdr:rowOff>9525</xdr:rowOff>
    </xdr:from>
    <xdr:to>
      <xdr:col>2</xdr:col>
      <xdr:colOff>381000</xdr:colOff>
      <xdr:row>39</xdr:row>
      <xdr:rowOff>9525</xdr:rowOff>
    </xdr:to>
    <xdr:pic>
      <xdr:nvPicPr>
        <xdr:cNvPr id="21" name="Picture 10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94202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41</xdr:row>
      <xdr:rowOff>9525</xdr:rowOff>
    </xdr:from>
    <xdr:to>
      <xdr:col>2</xdr:col>
      <xdr:colOff>381000</xdr:colOff>
      <xdr:row>42</xdr:row>
      <xdr:rowOff>9525</xdr:rowOff>
    </xdr:to>
    <xdr:pic>
      <xdr:nvPicPr>
        <xdr:cNvPr id="22" name="Picture 10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1631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42</xdr:row>
      <xdr:rowOff>9525</xdr:rowOff>
    </xdr:from>
    <xdr:to>
      <xdr:col>2</xdr:col>
      <xdr:colOff>381000</xdr:colOff>
      <xdr:row>43</xdr:row>
      <xdr:rowOff>9525</xdr:rowOff>
    </xdr:to>
    <xdr:pic>
      <xdr:nvPicPr>
        <xdr:cNvPr id="23" name="Picture 10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4108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44</xdr:row>
      <xdr:rowOff>9525</xdr:rowOff>
    </xdr:from>
    <xdr:to>
      <xdr:col>2</xdr:col>
      <xdr:colOff>381000</xdr:colOff>
      <xdr:row>45</xdr:row>
      <xdr:rowOff>9525</xdr:rowOff>
    </xdr:to>
    <xdr:pic>
      <xdr:nvPicPr>
        <xdr:cNvPr id="24" name="Picture 10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061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45</xdr:row>
      <xdr:rowOff>9525</xdr:rowOff>
    </xdr:from>
    <xdr:to>
      <xdr:col>2</xdr:col>
      <xdr:colOff>381000</xdr:colOff>
      <xdr:row>46</xdr:row>
      <xdr:rowOff>9525</xdr:rowOff>
    </xdr:to>
    <xdr:pic>
      <xdr:nvPicPr>
        <xdr:cNvPr id="25" name="Picture 10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1537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36</xdr:row>
      <xdr:rowOff>28575</xdr:rowOff>
    </xdr:from>
    <xdr:to>
      <xdr:col>2</xdr:col>
      <xdr:colOff>428625</xdr:colOff>
      <xdr:row>36</xdr:row>
      <xdr:rowOff>238125</xdr:rowOff>
    </xdr:to>
    <xdr:pic>
      <xdr:nvPicPr>
        <xdr:cNvPr id="26" name="Picture 10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89439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39</xdr:row>
      <xdr:rowOff>28575</xdr:rowOff>
    </xdr:from>
    <xdr:to>
      <xdr:col>2</xdr:col>
      <xdr:colOff>428625</xdr:colOff>
      <xdr:row>39</xdr:row>
      <xdr:rowOff>238125</xdr:rowOff>
    </xdr:to>
    <xdr:pic>
      <xdr:nvPicPr>
        <xdr:cNvPr id="27" name="Picture 10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96869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40</xdr:row>
      <xdr:rowOff>28575</xdr:rowOff>
    </xdr:from>
    <xdr:to>
      <xdr:col>2</xdr:col>
      <xdr:colOff>428625</xdr:colOff>
      <xdr:row>40</xdr:row>
      <xdr:rowOff>238125</xdr:rowOff>
    </xdr:to>
    <xdr:pic>
      <xdr:nvPicPr>
        <xdr:cNvPr id="28" name="Picture 10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99345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46</xdr:row>
      <xdr:rowOff>28575</xdr:rowOff>
    </xdr:from>
    <xdr:to>
      <xdr:col>2</xdr:col>
      <xdr:colOff>428625</xdr:colOff>
      <xdr:row>46</xdr:row>
      <xdr:rowOff>238125</xdr:rowOff>
    </xdr:to>
    <xdr:pic>
      <xdr:nvPicPr>
        <xdr:cNvPr id="29" name="Picture 10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14204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32</xdr:row>
      <xdr:rowOff>28575</xdr:rowOff>
    </xdr:from>
    <xdr:to>
      <xdr:col>2</xdr:col>
      <xdr:colOff>419100</xdr:colOff>
      <xdr:row>32</xdr:row>
      <xdr:rowOff>247650</xdr:rowOff>
    </xdr:to>
    <xdr:pic>
      <xdr:nvPicPr>
        <xdr:cNvPr id="30" name="Picture 10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79533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34</xdr:row>
      <xdr:rowOff>28575</xdr:rowOff>
    </xdr:from>
    <xdr:to>
      <xdr:col>2</xdr:col>
      <xdr:colOff>419100</xdr:colOff>
      <xdr:row>35</xdr:row>
      <xdr:rowOff>0</xdr:rowOff>
    </xdr:to>
    <xdr:pic>
      <xdr:nvPicPr>
        <xdr:cNvPr id="31" name="Picture 10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84486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37</xdr:row>
      <xdr:rowOff>28575</xdr:rowOff>
    </xdr:from>
    <xdr:to>
      <xdr:col>2</xdr:col>
      <xdr:colOff>419100</xdr:colOff>
      <xdr:row>38</xdr:row>
      <xdr:rowOff>0</xdr:rowOff>
    </xdr:to>
    <xdr:pic>
      <xdr:nvPicPr>
        <xdr:cNvPr id="32" name="Picture 10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91916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43</xdr:row>
      <xdr:rowOff>28575</xdr:rowOff>
    </xdr:from>
    <xdr:to>
      <xdr:col>2</xdr:col>
      <xdr:colOff>419100</xdr:colOff>
      <xdr:row>44</xdr:row>
      <xdr:rowOff>0</xdr:rowOff>
    </xdr:to>
    <xdr:pic>
      <xdr:nvPicPr>
        <xdr:cNvPr id="33" name="Picture 10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06775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47</xdr:row>
      <xdr:rowOff>9525</xdr:rowOff>
    </xdr:from>
    <xdr:to>
      <xdr:col>1</xdr:col>
      <xdr:colOff>428625</xdr:colOff>
      <xdr:row>47</xdr:row>
      <xdr:rowOff>247650</xdr:rowOff>
    </xdr:to>
    <xdr:pic>
      <xdr:nvPicPr>
        <xdr:cNvPr id="34" name="Picture 10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1649075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47</xdr:row>
      <xdr:rowOff>28575</xdr:rowOff>
    </xdr:from>
    <xdr:to>
      <xdr:col>2</xdr:col>
      <xdr:colOff>419100</xdr:colOff>
      <xdr:row>47</xdr:row>
      <xdr:rowOff>247650</xdr:rowOff>
    </xdr:to>
    <xdr:pic>
      <xdr:nvPicPr>
        <xdr:cNvPr id="35" name="Picture 10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16681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58</xdr:row>
      <xdr:rowOff>28575</xdr:rowOff>
    </xdr:from>
    <xdr:to>
      <xdr:col>2</xdr:col>
      <xdr:colOff>428625</xdr:colOff>
      <xdr:row>58</xdr:row>
      <xdr:rowOff>238125</xdr:rowOff>
    </xdr:to>
    <xdr:pic>
      <xdr:nvPicPr>
        <xdr:cNvPr id="36" name="Picture 10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43922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58</xdr:row>
      <xdr:rowOff>0</xdr:rowOff>
    </xdr:from>
    <xdr:to>
      <xdr:col>1</xdr:col>
      <xdr:colOff>438150</xdr:colOff>
      <xdr:row>58</xdr:row>
      <xdr:rowOff>247650</xdr:rowOff>
    </xdr:to>
    <xdr:pic>
      <xdr:nvPicPr>
        <xdr:cNvPr id="37" name="Picture 10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143637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51</xdr:row>
      <xdr:rowOff>9525</xdr:rowOff>
    </xdr:from>
    <xdr:to>
      <xdr:col>2</xdr:col>
      <xdr:colOff>381000</xdr:colOff>
      <xdr:row>52</xdr:row>
      <xdr:rowOff>9525</xdr:rowOff>
    </xdr:to>
    <xdr:pic>
      <xdr:nvPicPr>
        <xdr:cNvPr id="38" name="Picture 10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26396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53</xdr:row>
      <xdr:rowOff>9525</xdr:rowOff>
    </xdr:from>
    <xdr:to>
      <xdr:col>2</xdr:col>
      <xdr:colOff>381000</xdr:colOff>
      <xdr:row>54</xdr:row>
      <xdr:rowOff>9525</xdr:rowOff>
    </xdr:to>
    <xdr:pic>
      <xdr:nvPicPr>
        <xdr:cNvPr id="39" name="Picture 10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31349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48</xdr:row>
      <xdr:rowOff>28575</xdr:rowOff>
    </xdr:from>
    <xdr:to>
      <xdr:col>2</xdr:col>
      <xdr:colOff>428625</xdr:colOff>
      <xdr:row>48</xdr:row>
      <xdr:rowOff>238125</xdr:rowOff>
    </xdr:to>
    <xdr:pic>
      <xdr:nvPicPr>
        <xdr:cNvPr id="40" name="Picture 10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19157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50</xdr:row>
      <xdr:rowOff>28575</xdr:rowOff>
    </xdr:from>
    <xdr:to>
      <xdr:col>2</xdr:col>
      <xdr:colOff>428625</xdr:colOff>
      <xdr:row>50</xdr:row>
      <xdr:rowOff>238125</xdr:rowOff>
    </xdr:to>
    <xdr:pic>
      <xdr:nvPicPr>
        <xdr:cNvPr id="41" name="Picture 10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24110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52</xdr:row>
      <xdr:rowOff>28575</xdr:rowOff>
    </xdr:from>
    <xdr:to>
      <xdr:col>2</xdr:col>
      <xdr:colOff>428625</xdr:colOff>
      <xdr:row>52</xdr:row>
      <xdr:rowOff>238125</xdr:rowOff>
    </xdr:to>
    <xdr:pic>
      <xdr:nvPicPr>
        <xdr:cNvPr id="42" name="Picture 10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29063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55</xdr:row>
      <xdr:rowOff>28575</xdr:rowOff>
    </xdr:from>
    <xdr:to>
      <xdr:col>2</xdr:col>
      <xdr:colOff>428625</xdr:colOff>
      <xdr:row>55</xdr:row>
      <xdr:rowOff>238125</xdr:rowOff>
    </xdr:to>
    <xdr:pic>
      <xdr:nvPicPr>
        <xdr:cNvPr id="43" name="Picture 10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36493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49</xdr:row>
      <xdr:rowOff>28575</xdr:rowOff>
    </xdr:from>
    <xdr:to>
      <xdr:col>2</xdr:col>
      <xdr:colOff>419100</xdr:colOff>
      <xdr:row>50</xdr:row>
      <xdr:rowOff>0</xdr:rowOff>
    </xdr:to>
    <xdr:pic>
      <xdr:nvPicPr>
        <xdr:cNvPr id="44" name="Picture 1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21634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438150</xdr:colOff>
      <xdr:row>52</xdr:row>
      <xdr:rowOff>9525</xdr:rowOff>
    </xdr:to>
    <xdr:pic>
      <xdr:nvPicPr>
        <xdr:cNvPr id="45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26301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54</xdr:row>
      <xdr:rowOff>0</xdr:rowOff>
    </xdr:from>
    <xdr:to>
      <xdr:col>1</xdr:col>
      <xdr:colOff>438150</xdr:colOff>
      <xdr:row>55</xdr:row>
      <xdr:rowOff>9525</xdr:rowOff>
    </xdr:to>
    <xdr:pic>
      <xdr:nvPicPr>
        <xdr:cNvPr id="46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33731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48</xdr:row>
      <xdr:rowOff>0</xdr:rowOff>
    </xdr:from>
    <xdr:to>
      <xdr:col>1</xdr:col>
      <xdr:colOff>438150</xdr:colOff>
      <xdr:row>48</xdr:row>
      <xdr:rowOff>247650</xdr:rowOff>
    </xdr:to>
    <xdr:pic>
      <xdr:nvPicPr>
        <xdr:cNvPr id="47" name="Picture 1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118872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49</xdr:row>
      <xdr:rowOff>0</xdr:rowOff>
    </xdr:from>
    <xdr:to>
      <xdr:col>1</xdr:col>
      <xdr:colOff>438150</xdr:colOff>
      <xdr:row>49</xdr:row>
      <xdr:rowOff>247650</xdr:rowOff>
    </xdr:to>
    <xdr:pic>
      <xdr:nvPicPr>
        <xdr:cNvPr id="48" name="Picture 1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121348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53</xdr:row>
      <xdr:rowOff>19050</xdr:rowOff>
    </xdr:from>
    <xdr:to>
      <xdr:col>1</xdr:col>
      <xdr:colOff>419100</xdr:colOff>
      <xdr:row>53</xdr:row>
      <xdr:rowOff>247650</xdr:rowOff>
    </xdr:to>
    <xdr:pic>
      <xdr:nvPicPr>
        <xdr:cNvPr id="49" name="Picture 1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31445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55</xdr:row>
      <xdr:rowOff>19050</xdr:rowOff>
    </xdr:from>
    <xdr:to>
      <xdr:col>1</xdr:col>
      <xdr:colOff>419100</xdr:colOff>
      <xdr:row>55</xdr:row>
      <xdr:rowOff>247650</xdr:rowOff>
    </xdr:to>
    <xdr:pic>
      <xdr:nvPicPr>
        <xdr:cNvPr id="50" name="Picture 1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36398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47625</xdr:colOff>
      <xdr:row>52</xdr:row>
      <xdr:rowOff>0</xdr:rowOff>
    </xdr:from>
    <xdr:to>
      <xdr:col>1</xdr:col>
      <xdr:colOff>276225</xdr:colOff>
      <xdr:row>52</xdr:row>
      <xdr:rowOff>238125</xdr:rowOff>
    </xdr:to>
    <xdr:pic>
      <xdr:nvPicPr>
        <xdr:cNvPr id="51" name="Picture 11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12877800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352425</xdr:colOff>
      <xdr:row>52</xdr:row>
      <xdr:rowOff>0</xdr:rowOff>
    </xdr:from>
    <xdr:to>
      <xdr:col>1</xdr:col>
      <xdr:colOff>581025</xdr:colOff>
      <xdr:row>52</xdr:row>
      <xdr:rowOff>238125</xdr:rowOff>
    </xdr:to>
    <xdr:pic>
      <xdr:nvPicPr>
        <xdr:cNvPr id="52" name="Picture 11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12877800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4</xdr:col>
      <xdr:colOff>2286000</xdr:colOff>
      <xdr:row>46</xdr:row>
      <xdr:rowOff>0</xdr:rowOff>
    </xdr:from>
    <xdr:to>
      <xdr:col>4</xdr:col>
      <xdr:colOff>2505075</xdr:colOff>
      <xdr:row>46</xdr:row>
      <xdr:rowOff>238125</xdr:rowOff>
    </xdr:to>
    <xdr:pic>
      <xdr:nvPicPr>
        <xdr:cNvPr id="53" name="Picture 1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34050" y="11391900"/>
          <a:ext cx="2190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4</xdr:col>
      <xdr:colOff>76200</xdr:colOff>
      <xdr:row>50</xdr:row>
      <xdr:rowOff>0</xdr:rowOff>
    </xdr:from>
    <xdr:to>
      <xdr:col>4</xdr:col>
      <xdr:colOff>333375</xdr:colOff>
      <xdr:row>50</xdr:row>
      <xdr:rowOff>238125</xdr:rowOff>
    </xdr:to>
    <xdr:pic>
      <xdr:nvPicPr>
        <xdr:cNvPr id="54" name="Picture 11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0" y="12382500"/>
          <a:ext cx="2571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50</xdr:row>
      <xdr:rowOff>9525</xdr:rowOff>
    </xdr:from>
    <xdr:to>
      <xdr:col>1</xdr:col>
      <xdr:colOff>428625</xdr:colOff>
      <xdr:row>50</xdr:row>
      <xdr:rowOff>247650</xdr:rowOff>
    </xdr:to>
    <xdr:pic>
      <xdr:nvPicPr>
        <xdr:cNvPr id="55" name="Picture 1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2392025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53</xdr:row>
      <xdr:rowOff>238125</xdr:rowOff>
    </xdr:from>
    <xdr:to>
      <xdr:col>2</xdr:col>
      <xdr:colOff>409575</xdr:colOff>
      <xdr:row>54</xdr:row>
      <xdr:rowOff>247650</xdr:rowOff>
    </xdr:to>
    <xdr:pic>
      <xdr:nvPicPr>
        <xdr:cNvPr id="56" name="Picture 11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95425" y="133635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59</xdr:row>
      <xdr:rowOff>0</xdr:rowOff>
    </xdr:from>
    <xdr:to>
      <xdr:col>1</xdr:col>
      <xdr:colOff>438150</xdr:colOff>
      <xdr:row>59</xdr:row>
      <xdr:rowOff>247650</xdr:rowOff>
    </xdr:to>
    <xdr:pic>
      <xdr:nvPicPr>
        <xdr:cNvPr id="57" name="Picture 1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146113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59</xdr:row>
      <xdr:rowOff>28575</xdr:rowOff>
    </xdr:from>
    <xdr:to>
      <xdr:col>2</xdr:col>
      <xdr:colOff>428625</xdr:colOff>
      <xdr:row>59</xdr:row>
      <xdr:rowOff>238125</xdr:rowOff>
    </xdr:to>
    <xdr:pic>
      <xdr:nvPicPr>
        <xdr:cNvPr id="58" name="Picture 11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46399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60</xdr:row>
      <xdr:rowOff>0</xdr:rowOff>
    </xdr:from>
    <xdr:to>
      <xdr:col>1</xdr:col>
      <xdr:colOff>438150</xdr:colOff>
      <xdr:row>61</xdr:row>
      <xdr:rowOff>9525</xdr:rowOff>
    </xdr:to>
    <xdr:pic>
      <xdr:nvPicPr>
        <xdr:cNvPr id="59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8590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61</xdr:row>
      <xdr:rowOff>0</xdr:rowOff>
    </xdr:from>
    <xdr:to>
      <xdr:col>1</xdr:col>
      <xdr:colOff>438150</xdr:colOff>
      <xdr:row>62</xdr:row>
      <xdr:rowOff>9525</xdr:rowOff>
    </xdr:to>
    <xdr:pic>
      <xdr:nvPicPr>
        <xdr:cNvPr id="60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51066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62</xdr:row>
      <xdr:rowOff>0</xdr:rowOff>
    </xdr:from>
    <xdr:to>
      <xdr:col>1</xdr:col>
      <xdr:colOff>438150</xdr:colOff>
      <xdr:row>63</xdr:row>
      <xdr:rowOff>9525</xdr:rowOff>
    </xdr:to>
    <xdr:pic>
      <xdr:nvPicPr>
        <xdr:cNvPr id="61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53543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64</xdr:row>
      <xdr:rowOff>0</xdr:rowOff>
    </xdr:from>
    <xdr:to>
      <xdr:col>1</xdr:col>
      <xdr:colOff>438150</xdr:colOff>
      <xdr:row>65</xdr:row>
      <xdr:rowOff>9525</xdr:rowOff>
    </xdr:to>
    <xdr:pic>
      <xdr:nvPicPr>
        <xdr:cNvPr id="62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58496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65</xdr:row>
      <xdr:rowOff>0</xdr:rowOff>
    </xdr:from>
    <xdr:to>
      <xdr:col>1</xdr:col>
      <xdr:colOff>438150</xdr:colOff>
      <xdr:row>66</xdr:row>
      <xdr:rowOff>9525</xdr:rowOff>
    </xdr:to>
    <xdr:pic>
      <xdr:nvPicPr>
        <xdr:cNvPr id="63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0972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67</xdr:row>
      <xdr:rowOff>0</xdr:rowOff>
    </xdr:from>
    <xdr:to>
      <xdr:col>1</xdr:col>
      <xdr:colOff>438150</xdr:colOff>
      <xdr:row>68</xdr:row>
      <xdr:rowOff>9525</xdr:rowOff>
    </xdr:to>
    <xdr:pic>
      <xdr:nvPicPr>
        <xdr:cNvPr id="64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5925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63</xdr:row>
      <xdr:rowOff>19050</xdr:rowOff>
    </xdr:from>
    <xdr:to>
      <xdr:col>1</xdr:col>
      <xdr:colOff>419100</xdr:colOff>
      <xdr:row>63</xdr:row>
      <xdr:rowOff>247650</xdr:rowOff>
    </xdr:to>
    <xdr:pic>
      <xdr:nvPicPr>
        <xdr:cNvPr id="65" name="Picture 1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56210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66</xdr:row>
      <xdr:rowOff>19050</xdr:rowOff>
    </xdr:from>
    <xdr:to>
      <xdr:col>1</xdr:col>
      <xdr:colOff>419100</xdr:colOff>
      <xdr:row>66</xdr:row>
      <xdr:rowOff>247650</xdr:rowOff>
    </xdr:to>
    <xdr:pic>
      <xdr:nvPicPr>
        <xdr:cNvPr id="66" name="Picture 1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63639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60</xdr:row>
      <xdr:rowOff>9525</xdr:rowOff>
    </xdr:from>
    <xdr:to>
      <xdr:col>2</xdr:col>
      <xdr:colOff>381000</xdr:colOff>
      <xdr:row>61</xdr:row>
      <xdr:rowOff>9525</xdr:rowOff>
    </xdr:to>
    <xdr:pic>
      <xdr:nvPicPr>
        <xdr:cNvPr id="67" name="Picture 1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48685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62</xdr:row>
      <xdr:rowOff>9525</xdr:rowOff>
    </xdr:from>
    <xdr:to>
      <xdr:col>2</xdr:col>
      <xdr:colOff>381000</xdr:colOff>
      <xdr:row>63</xdr:row>
      <xdr:rowOff>9525</xdr:rowOff>
    </xdr:to>
    <xdr:pic>
      <xdr:nvPicPr>
        <xdr:cNvPr id="68" name="Picture 1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53638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64</xdr:row>
      <xdr:rowOff>9525</xdr:rowOff>
    </xdr:from>
    <xdr:to>
      <xdr:col>2</xdr:col>
      <xdr:colOff>381000</xdr:colOff>
      <xdr:row>65</xdr:row>
      <xdr:rowOff>9525</xdr:rowOff>
    </xdr:to>
    <xdr:pic>
      <xdr:nvPicPr>
        <xdr:cNvPr id="69" name="Picture 1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58591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65</xdr:row>
      <xdr:rowOff>9525</xdr:rowOff>
    </xdr:from>
    <xdr:to>
      <xdr:col>2</xdr:col>
      <xdr:colOff>381000</xdr:colOff>
      <xdr:row>66</xdr:row>
      <xdr:rowOff>9525</xdr:rowOff>
    </xdr:to>
    <xdr:pic>
      <xdr:nvPicPr>
        <xdr:cNvPr id="70" name="Picture 1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61067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66</xdr:row>
      <xdr:rowOff>9525</xdr:rowOff>
    </xdr:from>
    <xdr:to>
      <xdr:col>2</xdr:col>
      <xdr:colOff>381000</xdr:colOff>
      <xdr:row>67</xdr:row>
      <xdr:rowOff>9525</xdr:rowOff>
    </xdr:to>
    <xdr:pic>
      <xdr:nvPicPr>
        <xdr:cNvPr id="71" name="Picture 1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63544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63</xdr:row>
      <xdr:rowOff>28575</xdr:rowOff>
    </xdr:from>
    <xdr:to>
      <xdr:col>2</xdr:col>
      <xdr:colOff>428625</xdr:colOff>
      <xdr:row>63</xdr:row>
      <xdr:rowOff>238125</xdr:rowOff>
    </xdr:to>
    <xdr:pic>
      <xdr:nvPicPr>
        <xdr:cNvPr id="72" name="Picture 1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56305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61</xdr:row>
      <xdr:rowOff>28575</xdr:rowOff>
    </xdr:from>
    <xdr:to>
      <xdr:col>2</xdr:col>
      <xdr:colOff>419100</xdr:colOff>
      <xdr:row>61</xdr:row>
      <xdr:rowOff>247650</xdr:rowOff>
    </xdr:to>
    <xdr:pic>
      <xdr:nvPicPr>
        <xdr:cNvPr id="73" name="Picture 1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51352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67</xdr:row>
      <xdr:rowOff>28575</xdr:rowOff>
    </xdr:from>
    <xdr:to>
      <xdr:col>2</xdr:col>
      <xdr:colOff>419100</xdr:colOff>
      <xdr:row>67</xdr:row>
      <xdr:rowOff>247650</xdr:rowOff>
    </xdr:to>
    <xdr:pic>
      <xdr:nvPicPr>
        <xdr:cNvPr id="74" name="Picture 11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66211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68</xdr:row>
      <xdr:rowOff>0</xdr:rowOff>
    </xdr:from>
    <xdr:to>
      <xdr:col>1</xdr:col>
      <xdr:colOff>438150</xdr:colOff>
      <xdr:row>69</xdr:row>
      <xdr:rowOff>9525</xdr:rowOff>
    </xdr:to>
    <xdr:pic>
      <xdr:nvPicPr>
        <xdr:cNvPr id="75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8402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68</xdr:row>
      <xdr:rowOff>28575</xdr:rowOff>
    </xdr:from>
    <xdr:to>
      <xdr:col>2</xdr:col>
      <xdr:colOff>428625</xdr:colOff>
      <xdr:row>68</xdr:row>
      <xdr:rowOff>238125</xdr:rowOff>
    </xdr:to>
    <xdr:pic>
      <xdr:nvPicPr>
        <xdr:cNvPr id="76" name="Picture 1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68687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447675</xdr:colOff>
      <xdr:row>75</xdr:row>
      <xdr:rowOff>238125</xdr:rowOff>
    </xdr:to>
    <xdr:pic>
      <xdr:nvPicPr>
        <xdr:cNvPr id="77" name="Picture 11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" y="18573750"/>
          <a:ext cx="2571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69</xdr:row>
      <xdr:rowOff>0</xdr:rowOff>
    </xdr:from>
    <xdr:to>
      <xdr:col>1</xdr:col>
      <xdr:colOff>438150</xdr:colOff>
      <xdr:row>70</xdr:row>
      <xdr:rowOff>9525</xdr:rowOff>
    </xdr:to>
    <xdr:pic>
      <xdr:nvPicPr>
        <xdr:cNvPr id="78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70878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70</xdr:row>
      <xdr:rowOff>0</xdr:rowOff>
    </xdr:from>
    <xdr:to>
      <xdr:col>1</xdr:col>
      <xdr:colOff>438150</xdr:colOff>
      <xdr:row>71</xdr:row>
      <xdr:rowOff>9525</xdr:rowOff>
    </xdr:to>
    <xdr:pic>
      <xdr:nvPicPr>
        <xdr:cNvPr id="79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73355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71</xdr:row>
      <xdr:rowOff>0</xdr:rowOff>
    </xdr:from>
    <xdr:to>
      <xdr:col>1</xdr:col>
      <xdr:colOff>438150</xdr:colOff>
      <xdr:row>72</xdr:row>
      <xdr:rowOff>9525</xdr:rowOff>
    </xdr:to>
    <xdr:pic>
      <xdr:nvPicPr>
        <xdr:cNvPr id="80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75831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72</xdr:row>
      <xdr:rowOff>0</xdr:rowOff>
    </xdr:from>
    <xdr:to>
      <xdr:col>1</xdr:col>
      <xdr:colOff>438150</xdr:colOff>
      <xdr:row>73</xdr:row>
      <xdr:rowOff>9525</xdr:rowOff>
    </xdr:to>
    <xdr:pic>
      <xdr:nvPicPr>
        <xdr:cNvPr id="81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78308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73</xdr:row>
      <xdr:rowOff>19050</xdr:rowOff>
    </xdr:from>
    <xdr:to>
      <xdr:col>1</xdr:col>
      <xdr:colOff>419100</xdr:colOff>
      <xdr:row>73</xdr:row>
      <xdr:rowOff>247650</xdr:rowOff>
    </xdr:to>
    <xdr:pic>
      <xdr:nvPicPr>
        <xdr:cNvPr id="82" name="Picture 11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80975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74</xdr:row>
      <xdr:rowOff>19050</xdr:rowOff>
    </xdr:from>
    <xdr:to>
      <xdr:col>1</xdr:col>
      <xdr:colOff>419100</xdr:colOff>
      <xdr:row>74</xdr:row>
      <xdr:rowOff>247650</xdr:rowOff>
    </xdr:to>
    <xdr:pic>
      <xdr:nvPicPr>
        <xdr:cNvPr id="83" name="Picture 1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83451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69</xdr:row>
      <xdr:rowOff>9525</xdr:rowOff>
    </xdr:from>
    <xdr:to>
      <xdr:col>2</xdr:col>
      <xdr:colOff>381000</xdr:colOff>
      <xdr:row>70</xdr:row>
      <xdr:rowOff>9525</xdr:rowOff>
    </xdr:to>
    <xdr:pic>
      <xdr:nvPicPr>
        <xdr:cNvPr id="84" name="Picture 1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70973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70</xdr:row>
      <xdr:rowOff>9525</xdr:rowOff>
    </xdr:from>
    <xdr:to>
      <xdr:col>2</xdr:col>
      <xdr:colOff>381000</xdr:colOff>
      <xdr:row>71</xdr:row>
      <xdr:rowOff>9525</xdr:rowOff>
    </xdr:to>
    <xdr:pic>
      <xdr:nvPicPr>
        <xdr:cNvPr id="85" name="Picture 1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73450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73</xdr:row>
      <xdr:rowOff>9525</xdr:rowOff>
    </xdr:from>
    <xdr:to>
      <xdr:col>2</xdr:col>
      <xdr:colOff>381000</xdr:colOff>
      <xdr:row>74</xdr:row>
      <xdr:rowOff>9525</xdr:rowOff>
    </xdr:to>
    <xdr:pic>
      <xdr:nvPicPr>
        <xdr:cNvPr id="86" name="Picture 1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80879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74</xdr:row>
      <xdr:rowOff>9525</xdr:rowOff>
    </xdr:from>
    <xdr:to>
      <xdr:col>2</xdr:col>
      <xdr:colOff>381000</xdr:colOff>
      <xdr:row>75</xdr:row>
      <xdr:rowOff>9525</xdr:rowOff>
    </xdr:to>
    <xdr:pic>
      <xdr:nvPicPr>
        <xdr:cNvPr id="87" name="Picture 1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83356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75</xdr:row>
      <xdr:rowOff>28575</xdr:rowOff>
    </xdr:from>
    <xdr:to>
      <xdr:col>2</xdr:col>
      <xdr:colOff>419100</xdr:colOff>
      <xdr:row>76</xdr:row>
      <xdr:rowOff>0</xdr:rowOff>
    </xdr:to>
    <xdr:pic>
      <xdr:nvPicPr>
        <xdr:cNvPr id="88" name="Picture 11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86023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71</xdr:row>
      <xdr:rowOff>28575</xdr:rowOff>
    </xdr:from>
    <xdr:to>
      <xdr:col>2</xdr:col>
      <xdr:colOff>419100</xdr:colOff>
      <xdr:row>71</xdr:row>
      <xdr:rowOff>247650</xdr:rowOff>
    </xdr:to>
    <xdr:pic>
      <xdr:nvPicPr>
        <xdr:cNvPr id="89" name="Picture 11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76117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72</xdr:row>
      <xdr:rowOff>28575</xdr:rowOff>
    </xdr:from>
    <xdr:to>
      <xdr:col>2</xdr:col>
      <xdr:colOff>428625</xdr:colOff>
      <xdr:row>72</xdr:row>
      <xdr:rowOff>238125</xdr:rowOff>
    </xdr:to>
    <xdr:pic>
      <xdr:nvPicPr>
        <xdr:cNvPr id="90" name="Picture 11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78593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77</xdr:row>
      <xdr:rowOff>9525</xdr:rowOff>
    </xdr:from>
    <xdr:to>
      <xdr:col>1</xdr:col>
      <xdr:colOff>419100</xdr:colOff>
      <xdr:row>78</xdr:row>
      <xdr:rowOff>0</xdr:rowOff>
    </xdr:to>
    <xdr:pic>
      <xdr:nvPicPr>
        <xdr:cNvPr id="91" name="Picture 1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9078575"/>
          <a:ext cx="2190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77</xdr:row>
      <xdr:rowOff>28575</xdr:rowOff>
    </xdr:from>
    <xdr:to>
      <xdr:col>2</xdr:col>
      <xdr:colOff>419100</xdr:colOff>
      <xdr:row>78</xdr:row>
      <xdr:rowOff>0</xdr:rowOff>
    </xdr:to>
    <xdr:pic>
      <xdr:nvPicPr>
        <xdr:cNvPr id="92" name="Picture 1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90976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78</xdr:row>
      <xdr:rowOff>0</xdr:rowOff>
    </xdr:from>
    <xdr:to>
      <xdr:col>1</xdr:col>
      <xdr:colOff>438150</xdr:colOff>
      <xdr:row>78</xdr:row>
      <xdr:rowOff>247650</xdr:rowOff>
    </xdr:to>
    <xdr:pic>
      <xdr:nvPicPr>
        <xdr:cNvPr id="93" name="Picture 11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193167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85</xdr:row>
      <xdr:rowOff>0</xdr:rowOff>
    </xdr:from>
    <xdr:to>
      <xdr:col>1</xdr:col>
      <xdr:colOff>438150</xdr:colOff>
      <xdr:row>85</xdr:row>
      <xdr:rowOff>247650</xdr:rowOff>
    </xdr:to>
    <xdr:pic>
      <xdr:nvPicPr>
        <xdr:cNvPr id="94" name="Picture 1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10502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87</xdr:row>
      <xdr:rowOff>0</xdr:rowOff>
    </xdr:from>
    <xdr:to>
      <xdr:col>1</xdr:col>
      <xdr:colOff>438150</xdr:colOff>
      <xdr:row>87</xdr:row>
      <xdr:rowOff>247650</xdr:rowOff>
    </xdr:to>
    <xdr:pic>
      <xdr:nvPicPr>
        <xdr:cNvPr id="95" name="Picture 11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15455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88</xdr:row>
      <xdr:rowOff>0</xdr:rowOff>
    </xdr:from>
    <xdr:to>
      <xdr:col>1</xdr:col>
      <xdr:colOff>438150</xdr:colOff>
      <xdr:row>88</xdr:row>
      <xdr:rowOff>247650</xdr:rowOff>
    </xdr:to>
    <xdr:pic>
      <xdr:nvPicPr>
        <xdr:cNvPr id="96" name="Picture 11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17932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209550</xdr:colOff>
      <xdr:row>90</xdr:row>
      <xdr:rowOff>0</xdr:rowOff>
    </xdr:from>
    <xdr:to>
      <xdr:col>1</xdr:col>
      <xdr:colOff>438150</xdr:colOff>
      <xdr:row>90</xdr:row>
      <xdr:rowOff>238125</xdr:rowOff>
    </xdr:to>
    <xdr:pic>
      <xdr:nvPicPr>
        <xdr:cNvPr id="97" name="Picture 11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22288500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79</xdr:row>
      <xdr:rowOff>0</xdr:rowOff>
    </xdr:from>
    <xdr:to>
      <xdr:col>1</xdr:col>
      <xdr:colOff>438150</xdr:colOff>
      <xdr:row>80</xdr:row>
      <xdr:rowOff>9525</xdr:rowOff>
    </xdr:to>
    <xdr:pic>
      <xdr:nvPicPr>
        <xdr:cNvPr id="98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95643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80</xdr:row>
      <xdr:rowOff>0</xdr:rowOff>
    </xdr:from>
    <xdr:to>
      <xdr:col>1</xdr:col>
      <xdr:colOff>438150</xdr:colOff>
      <xdr:row>81</xdr:row>
      <xdr:rowOff>9525</xdr:rowOff>
    </xdr:to>
    <xdr:pic>
      <xdr:nvPicPr>
        <xdr:cNvPr id="99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98120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84</xdr:row>
      <xdr:rowOff>0</xdr:rowOff>
    </xdr:from>
    <xdr:to>
      <xdr:col>1</xdr:col>
      <xdr:colOff>438150</xdr:colOff>
      <xdr:row>85</xdr:row>
      <xdr:rowOff>9525</xdr:rowOff>
    </xdr:to>
    <xdr:pic>
      <xdr:nvPicPr>
        <xdr:cNvPr id="100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08026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86</xdr:row>
      <xdr:rowOff>0</xdr:rowOff>
    </xdr:from>
    <xdr:to>
      <xdr:col>1</xdr:col>
      <xdr:colOff>438150</xdr:colOff>
      <xdr:row>87</xdr:row>
      <xdr:rowOff>9525</xdr:rowOff>
    </xdr:to>
    <xdr:pic>
      <xdr:nvPicPr>
        <xdr:cNvPr id="101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12979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323850</xdr:colOff>
      <xdr:row>89</xdr:row>
      <xdr:rowOff>0</xdr:rowOff>
    </xdr:from>
    <xdr:to>
      <xdr:col>1</xdr:col>
      <xdr:colOff>581025</xdr:colOff>
      <xdr:row>89</xdr:row>
      <xdr:rowOff>238125</xdr:rowOff>
    </xdr:to>
    <xdr:pic>
      <xdr:nvPicPr>
        <xdr:cNvPr id="102" name="Picture 115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22040850"/>
          <a:ext cx="2571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81</xdr:row>
      <xdr:rowOff>19050</xdr:rowOff>
    </xdr:from>
    <xdr:to>
      <xdr:col>1</xdr:col>
      <xdr:colOff>419100</xdr:colOff>
      <xdr:row>81</xdr:row>
      <xdr:rowOff>247650</xdr:rowOff>
    </xdr:to>
    <xdr:pic>
      <xdr:nvPicPr>
        <xdr:cNvPr id="103" name="Picture 1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00787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82</xdr:row>
      <xdr:rowOff>19050</xdr:rowOff>
    </xdr:from>
    <xdr:to>
      <xdr:col>1</xdr:col>
      <xdr:colOff>419100</xdr:colOff>
      <xdr:row>82</xdr:row>
      <xdr:rowOff>247650</xdr:rowOff>
    </xdr:to>
    <xdr:pic>
      <xdr:nvPicPr>
        <xdr:cNvPr id="104" name="Picture 1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03263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83</xdr:row>
      <xdr:rowOff>19050</xdr:rowOff>
    </xdr:from>
    <xdr:to>
      <xdr:col>1</xdr:col>
      <xdr:colOff>419100</xdr:colOff>
      <xdr:row>83</xdr:row>
      <xdr:rowOff>247650</xdr:rowOff>
    </xdr:to>
    <xdr:pic>
      <xdr:nvPicPr>
        <xdr:cNvPr id="105" name="Picture 1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05740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79</xdr:row>
      <xdr:rowOff>9525</xdr:rowOff>
    </xdr:from>
    <xdr:to>
      <xdr:col>2</xdr:col>
      <xdr:colOff>381000</xdr:colOff>
      <xdr:row>80</xdr:row>
      <xdr:rowOff>9525</xdr:rowOff>
    </xdr:to>
    <xdr:pic>
      <xdr:nvPicPr>
        <xdr:cNvPr id="106" name="Picture 1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95738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80</xdr:row>
      <xdr:rowOff>9525</xdr:rowOff>
    </xdr:from>
    <xdr:to>
      <xdr:col>2</xdr:col>
      <xdr:colOff>381000</xdr:colOff>
      <xdr:row>81</xdr:row>
      <xdr:rowOff>9525</xdr:rowOff>
    </xdr:to>
    <xdr:pic>
      <xdr:nvPicPr>
        <xdr:cNvPr id="107" name="Picture 1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98215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82</xdr:row>
      <xdr:rowOff>9525</xdr:rowOff>
    </xdr:from>
    <xdr:to>
      <xdr:col>2</xdr:col>
      <xdr:colOff>381000</xdr:colOff>
      <xdr:row>83</xdr:row>
      <xdr:rowOff>9525</xdr:rowOff>
    </xdr:to>
    <xdr:pic>
      <xdr:nvPicPr>
        <xdr:cNvPr id="108" name="Picture 1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03168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81</xdr:row>
      <xdr:rowOff>28575</xdr:rowOff>
    </xdr:from>
    <xdr:to>
      <xdr:col>2</xdr:col>
      <xdr:colOff>428625</xdr:colOff>
      <xdr:row>81</xdr:row>
      <xdr:rowOff>238125</xdr:rowOff>
    </xdr:to>
    <xdr:pic>
      <xdr:nvPicPr>
        <xdr:cNvPr id="109" name="Picture 11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00882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83</xdr:row>
      <xdr:rowOff>28575</xdr:rowOff>
    </xdr:from>
    <xdr:to>
      <xdr:col>2</xdr:col>
      <xdr:colOff>428625</xdr:colOff>
      <xdr:row>83</xdr:row>
      <xdr:rowOff>238125</xdr:rowOff>
    </xdr:to>
    <xdr:pic>
      <xdr:nvPicPr>
        <xdr:cNvPr id="110" name="Picture 1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05835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85</xdr:row>
      <xdr:rowOff>28575</xdr:rowOff>
    </xdr:from>
    <xdr:to>
      <xdr:col>2</xdr:col>
      <xdr:colOff>428625</xdr:colOff>
      <xdr:row>85</xdr:row>
      <xdr:rowOff>238125</xdr:rowOff>
    </xdr:to>
    <xdr:pic>
      <xdr:nvPicPr>
        <xdr:cNvPr id="111" name="Picture 11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10788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88</xdr:row>
      <xdr:rowOff>28575</xdr:rowOff>
    </xdr:from>
    <xdr:to>
      <xdr:col>2</xdr:col>
      <xdr:colOff>428625</xdr:colOff>
      <xdr:row>88</xdr:row>
      <xdr:rowOff>238125</xdr:rowOff>
    </xdr:to>
    <xdr:pic>
      <xdr:nvPicPr>
        <xdr:cNvPr id="112" name="Picture 1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18217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89</xdr:row>
      <xdr:rowOff>28575</xdr:rowOff>
    </xdr:from>
    <xdr:to>
      <xdr:col>2</xdr:col>
      <xdr:colOff>428625</xdr:colOff>
      <xdr:row>89</xdr:row>
      <xdr:rowOff>238125</xdr:rowOff>
    </xdr:to>
    <xdr:pic>
      <xdr:nvPicPr>
        <xdr:cNvPr id="113" name="Picture 11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20694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333375</xdr:colOff>
      <xdr:row>90</xdr:row>
      <xdr:rowOff>9525</xdr:rowOff>
    </xdr:from>
    <xdr:to>
      <xdr:col>3</xdr:col>
      <xdr:colOff>28575</xdr:colOff>
      <xdr:row>90</xdr:row>
      <xdr:rowOff>228600</xdr:rowOff>
    </xdr:to>
    <xdr:pic>
      <xdr:nvPicPr>
        <xdr:cNvPr id="114" name="Picture 117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57350" y="22298025"/>
          <a:ext cx="3048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47625</xdr:colOff>
      <xdr:row>89</xdr:row>
      <xdr:rowOff>238125</xdr:rowOff>
    </xdr:from>
    <xdr:to>
      <xdr:col>2</xdr:col>
      <xdr:colOff>285750</xdr:colOff>
      <xdr:row>91</xdr:row>
      <xdr:rowOff>0</xdr:rowOff>
    </xdr:to>
    <xdr:pic>
      <xdr:nvPicPr>
        <xdr:cNvPr id="115" name="Picture 11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71600" y="222789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323850</xdr:colOff>
      <xdr:row>96</xdr:row>
      <xdr:rowOff>0</xdr:rowOff>
    </xdr:from>
    <xdr:to>
      <xdr:col>1</xdr:col>
      <xdr:colOff>581025</xdr:colOff>
      <xdr:row>96</xdr:row>
      <xdr:rowOff>238125</xdr:rowOff>
    </xdr:to>
    <xdr:pic>
      <xdr:nvPicPr>
        <xdr:cNvPr id="116" name="Picture 11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23774400"/>
          <a:ext cx="2571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66675</xdr:colOff>
      <xdr:row>96</xdr:row>
      <xdr:rowOff>9525</xdr:rowOff>
    </xdr:from>
    <xdr:to>
      <xdr:col>1</xdr:col>
      <xdr:colOff>304800</xdr:colOff>
      <xdr:row>96</xdr:row>
      <xdr:rowOff>228600</xdr:rowOff>
    </xdr:to>
    <xdr:pic>
      <xdr:nvPicPr>
        <xdr:cNvPr id="117" name="Picture 11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1050" y="23783925"/>
          <a:ext cx="238125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91</xdr:row>
      <xdr:rowOff>0</xdr:rowOff>
    </xdr:from>
    <xdr:to>
      <xdr:col>1</xdr:col>
      <xdr:colOff>438150</xdr:colOff>
      <xdr:row>91</xdr:row>
      <xdr:rowOff>247650</xdr:rowOff>
    </xdr:to>
    <xdr:pic>
      <xdr:nvPicPr>
        <xdr:cNvPr id="118" name="Picture 11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25361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99</xdr:row>
      <xdr:rowOff>19050</xdr:rowOff>
    </xdr:from>
    <xdr:to>
      <xdr:col>1</xdr:col>
      <xdr:colOff>419100</xdr:colOff>
      <xdr:row>99</xdr:row>
      <xdr:rowOff>247650</xdr:rowOff>
    </xdr:to>
    <xdr:pic>
      <xdr:nvPicPr>
        <xdr:cNvPr id="119" name="Picture 1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45364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94</xdr:row>
      <xdr:rowOff>19050</xdr:rowOff>
    </xdr:from>
    <xdr:to>
      <xdr:col>1</xdr:col>
      <xdr:colOff>419100</xdr:colOff>
      <xdr:row>94</xdr:row>
      <xdr:rowOff>247650</xdr:rowOff>
    </xdr:to>
    <xdr:pic>
      <xdr:nvPicPr>
        <xdr:cNvPr id="120" name="Picture 11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32981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92</xdr:row>
      <xdr:rowOff>19050</xdr:rowOff>
    </xdr:from>
    <xdr:to>
      <xdr:col>1</xdr:col>
      <xdr:colOff>438150</xdr:colOff>
      <xdr:row>92</xdr:row>
      <xdr:rowOff>228600</xdr:rowOff>
    </xdr:to>
    <xdr:pic>
      <xdr:nvPicPr>
        <xdr:cNvPr id="121" name="Picture 11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4400" y="22802850"/>
          <a:ext cx="23812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93</xdr:row>
      <xdr:rowOff>0</xdr:rowOff>
    </xdr:from>
    <xdr:to>
      <xdr:col>1</xdr:col>
      <xdr:colOff>438150</xdr:colOff>
      <xdr:row>94</xdr:row>
      <xdr:rowOff>9525</xdr:rowOff>
    </xdr:to>
    <xdr:pic>
      <xdr:nvPicPr>
        <xdr:cNvPr id="12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30314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97</xdr:row>
      <xdr:rowOff>0</xdr:rowOff>
    </xdr:from>
    <xdr:to>
      <xdr:col>1</xdr:col>
      <xdr:colOff>438150</xdr:colOff>
      <xdr:row>98</xdr:row>
      <xdr:rowOff>9525</xdr:rowOff>
    </xdr:to>
    <xdr:pic>
      <xdr:nvPicPr>
        <xdr:cNvPr id="123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40220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209550</xdr:colOff>
      <xdr:row>98</xdr:row>
      <xdr:rowOff>0</xdr:rowOff>
    </xdr:from>
    <xdr:to>
      <xdr:col>1</xdr:col>
      <xdr:colOff>438150</xdr:colOff>
      <xdr:row>98</xdr:row>
      <xdr:rowOff>238125</xdr:rowOff>
    </xdr:to>
    <xdr:pic>
      <xdr:nvPicPr>
        <xdr:cNvPr id="124" name="Picture 11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24269700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209550</xdr:colOff>
      <xdr:row>95</xdr:row>
      <xdr:rowOff>0</xdr:rowOff>
    </xdr:from>
    <xdr:to>
      <xdr:col>1</xdr:col>
      <xdr:colOff>438150</xdr:colOff>
      <xdr:row>95</xdr:row>
      <xdr:rowOff>238125</xdr:rowOff>
    </xdr:to>
    <xdr:pic>
      <xdr:nvPicPr>
        <xdr:cNvPr id="125" name="Picture 11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23526750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78</xdr:row>
      <xdr:rowOff>28575</xdr:rowOff>
    </xdr:from>
    <xdr:to>
      <xdr:col>2</xdr:col>
      <xdr:colOff>419100</xdr:colOff>
      <xdr:row>78</xdr:row>
      <xdr:rowOff>247650</xdr:rowOff>
    </xdr:to>
    <xdr:pic>
      <xdr:nvPicPr>
        <xdr:cNvPr id="126" name="Picture 11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193452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84</xdr:row>
      <xdr:rowOff>28575</xdr:rowOff>
    </xdr:from>
    <xdr:to>
      <xdr:col>2</xdr:col>
      <xdr:colOff>419100</xdr:colOff>
      <xdr:row>84</xdr:row>
      <xdr:rowOff>247650</xdr:rowOff>
    </xdr:to>
    <xdr:pic>
      <xdr:nvPicPr>
        <xdr:cNvPr id="127" name="Picture 11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08311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86</xdr:row>
      <xdr:rowOff>28575</xdr:rowOff>
    </xdr:from>
    <xdr:to>
      <xdr:col>2</xdr:col>
      <xdr:colOff>419100</xdr:colOff>
      <xdr:row>87</xdr:row>
      <xdr:rowOff>0</xdr:rowOff>
    </xdr:to>
    <xdr:pic>
      <xdr:nvPicPr>
        <xdr:cNvPr id="128" name="Picture 11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13264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87</xdr:row>
      <xdr:rowOff>28575</xdr:rowOff>
    </xdr:from>
    <xdr:to>
      <xdr:col>2</xdr:col>
      <xdr:colOff>419100</xdr:colOff>
      <xdr:row>87</xdr:row>
      <xdr:rowOff>247650</xdr:rowOff>
    </xdr:to>
    <xdr:pic>
      <xdr:nvPicPr>
        <xdr:cNvPr id="129" name="Picture 11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15741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91</xdr:row>
      <xdr:rowOff>28575</xdr:rowOff>
    </xdr:from>
    <xdr:to>
      <xdr:col>2</xdr:col>
      <xdr:colOff>419100</xdr:colOff>
      <xdr:row>91</xdr:row>
      <xdr:rowOff>247650</xdr:rowOff>
    </xdr:to>
    <xdr:pic>
      <xdr:nvPicPr>
        <xdr:cNvPr id="130" name="Picture 11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25647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96</xdr:row>
      <xdr:rowOff>28575</xdr:rowOff>
    </xdr:from>
    <xdr:to>
      <xdr:col>2</xdr:col>
      <xdr:colOff>419100</xdr:colOff>
      <xdr:row>96</xdr:row>
      <xdr:rowOff>247650</xdr:rowOff>
    </xdr:to>
    <xdr:pic>
      <xdr:nvPicPr>
        <xdr:cNvPr id="131" name="Picture 11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38029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98</xdr:row>
      <xdr:rowOff>28575</xdr:rowOff>
    </xdr:from>
    <xdr:to>
      <xdr:col>2</xdr:col>
      <xdr:colOff>419100</xdr:colOff>
      <xdr:row>99</xdr:row>
      <xdr:rowOff>0</xdr:rowOff>
    </xdr:to>
    <xdr:pic>
      <xdr:nvPicPr>
        <xdr:cNvPr id="132" name="Picture 1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42982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94</xdr:row>
      <xdr:rowOff>9525</xdr:rowOff>
    </xdr:from>
    <xdr:to>
      <xdr:col>2</xdr:col>
      <xdr:colOff>381000</xdr:colOff>
      <xdr:row>95</xdr:row>
      <xdr:rowOff>9525</xdr:rowOff>
    </xdr:to>
    <xdr:pic>
      <xdr:nvPicPr>
        <xdr:cNvPr id="133" name="Picture 1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32886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97</xdr:row>
      <xdr:rowOff>9525</xdr:rowOff>
    </xdr:from>
    <xdr:to>
      <xdr:col>2</xdr:col>
      <xdr:colOff>381000</xdr:colOff>
      <xdr:row>98</xdr:row>
      <xdr:rowOff>9525</xdr:rowOff>
    </xdr:to>
    <xdr:pic>
      <xdr:nvPicPr>
        <xdr:cNvPr id="134" name="Picture 1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40315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92</xdr:row>
      <xdr:rowOff>28575</xdr:rowOff>
    </xdr:from>
    <xdr:to>
      <xdr:col>2</xdr:col>
      <xdr:colOff>428625</xdr:colOff>
      <xdr:row>92</xdr:row>
      <xdr:rowOff>238125</xdr:rowOff>
    </xdr:to>
    <xdr:pic>
      <xdr:nvPicPr>
        <xdr:cNvPr id="135" name="Picture 11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28123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93</xdr:row>
      <xdr:rowOff>28575</xdr:rowOff>
    </xdr:from>
    <xdr:to>
      <xdr:col>2</xdr:col>
      <xdr:colOff>428625</xdr:colOff>
      <xdr:row>93</xdr:row>
      <xdr:rowOff>238125</xdr:rowOff>
    </xdr:to>
    <xdr:pic>
      <xdr:nvPicPr>
        <xdr:cNvPr id="136" name="Picture 11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30600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95</xdr:row>
      <xdr:rowOff>28575</xdr:rowOff>
    </xdr:from>
    <xdr:to>
      <xdr:col>2</xdr:col>
      <xdr:colOff>428625</xdr:colOff>
      <xdr:row>95</xdr:row>
      <xdr:rowOff>238125</xdr:rowOff>
    </xdr:to>
    <xdr:pic>
      <xdr:nvPicPr>
        <xdr:cNvPr id="137" name="Picture 11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35553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99</xdr:row>
      <xdr:rowOff>28575</xdr:rowOff>
    </xdr:from>
    <xdr:to>
      <xdr:col>2</xdr:col>
      <xdr:colOff>428625</xdr:colOff>
      <xdr:row>99</xdr:row>
      <xdr:rowOff>238125</xdr:rowOff>
    </xdr:to>
    <xdr:pic>
      <xdr:nvPicPr>
        <xdr:cNvPr id="138" name="Picture 11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45459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100</xdr:row>
      <xdr:rowOff>0</xdr:rowOff>
    </xdr:from>
    <xdr:to>
      <xdr:col>1</xdr:col>
      <xdr:colOff>438150</xdr:colOff>
      <xdr:row>100</xdr:row>
      <xdr:rowOff>247650</xdr:rowOff>
    </xdr:to>
    <xdr:pic>
      <xdr:nvPicPr>
        <xdr:cNvPr id="139" name="Picture 11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47650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100</xdr:row>
      <xdr:rowOff>28575</xdr:rowOff>
    </xdr:from>
    <xdr:to>
      <xdr:col>2</xdr:col>
      <xdr:colOff>428625</xdr:colOff>
      <xdr:row>100</xdr:row>
      <xdr:rowOff>238125</xdr:rowOff>
    </xdr:to>
    <xdr:pic>
      <xdr:nvPicPr>
        <xdr:cNvPr id="140" name="Picture 11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47935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103</xdr:row>
      <xdr:rowOff>0</xdr:rowOff>
    </xdr:from>
    <xdr:to>
      <xdr:col>1</xdr:col>
      <xdr:colOff>438150</xdr:colOff>
      <xdr:row>103</xdr:row>
      <xdr:rowOff>247650</xdr:rowOff>
    </xdr:to>
    <xdr:pic>
      <xdr:nvPicPr>
        <xdr:cNvPr id="141" name="Picture 11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55079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104</xdr:row>
      <xdr:rowOff>0</xdr:rowOff>
    </xdr:from>
    <xdr:to>
      <xdr:col>1</xdr:col>
      <xdr:colOff>438150</xdr:colOff>
      <xdr:row>104</xdr:row>
      <xdr:rowOff>247650</xdr:rowOff>
    </xdr:to>
    <xdr:pic>
      <xdr:nvPicPr>
        <xdr:cNvPr id="142" name="Picture 12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57556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105</xdr:row>
      <xdr:rowOff>0</xdr:rowOff>
    </xdr:from>
    <xdr:to>
      <xdr:col>1</xdr:col>
      <xdr:colOff>438150</xdr:colOff>
      <xdr:row>105</xdr:row>
      <xdr:rowOff>247650</xdr:rowOff>
    </xdr:to>
    <xdr:pic>
      <xdr:nvPicPr>
        <xdr:cNvPr id="143" name="Picture 1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60032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438150</xdr:colOff>
      <xdr:row>109</xdr:row>
      <xdr:rowOff>9525</xdr:rowOff>
    </xdr:to>
    <xdr:pic>
      <xdr:nvPicPr>
        <xdr:cNvPr id="144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7462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110</xdr:row>
      <xdr:rowOff>0</xdr:rowOff>
    </xdr:from>
    <xdr:to>
      <xdr:col>1</xdr:col>
      <xdr:colOff>438150</xdr:colOff>
      <xdr:row>111</xdr:row>
      <xdr:rowOff>9525</xdr:rowOff>
    </xdr:to>
    <xdr:pic>
      <xdr:nvPicPr>
        <xdr:cNvPr id="145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72415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111</xdr:row>
      <xdr:rowOff>0</xdr:rowOff>
    </xdr:from>
    <xdr:to>
      <xdr:col>1</xdr:col>
      <xdr:colOff>438150</xdr:colOff>
      <xdr:row>112</xdr:row>
      <xdr:rowOff>9525</xdr:rowOff>
    </xdr:to>
    <xdr:pic>
      <xdr:nvPicPr>
        <xdr:cNvPr id="146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74891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107</xdr:row>
      <xdr:rowOff>19050</xdr:rowOff>
    </xdr:from>
    <xdr:to>
      <xdr:col>1</xdr:col>
      <xdr:colOff>419100</xdr:colOff>
      <xdr:row>107</xdr:row>
      <xdr:rowOff>247650</xdr:rowOff>
    </xdr:to>
    <xdr:pic>
      <xdr:nvPicPr>
        <xdr:cNvPr id="147" name="Picture 12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65176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109</xdr:row>
      <xdr:rowOff>19050</xdr:rowOff>
    </xdr:from>
    <xdr:to>
      <xdr:col>1</xdr:col>
      <xdr:colOff>419100</xdr:colOff>
      <xdr:row>109</xdr:row>
      <xdr:rowOff>247650</xdr:rowOff>
    </xdr:to>
    <xdr:pic>
      <xdr:nvPicPr>
        <xdr:cNvPr id="148" name="Picture 12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70129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106</xdr:row>
      <xdr:rowOff>19050</xdr:rowOff>
    </xdr:from>
    <xdr:to>
      <xdr:col>1</xdr:col>
      <xdr:colOff>438150</xdr:colOff>
      <xdr:row>106</xdr:row>
      <xdr:rowOff>238125</xdr:rowOff>
    </xdr:to>
    <xdr:pic>
      <xdr:nvPicPr>
        <xdr:cNvPr id="149" name="Picture 12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14400" y="26269950"/>
          <a:ext cx="238125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103</xdr:row>
      <xdr:rowOff>28575</xdr:rowOff>
    </xdr:from>
    <xdr:to>
      <xdr:col>2</xdr:col>
      <xdr:colOff>428625</xdr:colOff>
      <xdr:row>103</xdr:row>
      <xdr:rowOff>238125</xdr:rowOff>
    </xdr:to>
    <xdr:pic>
      <xdr:nvPicPr>
        <xdr:cNvPr id="150" name="Picture 12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55365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104</xdr:row>
      <xdr:rowOff>28575</xdr:rowOff>
    </xdr:from>
    <xdr:to>
      <xdr:col>2</xdr:col>
      <xdr:colOff>428625</xdr:colOff>
      <xdr:row>104</xdr:row>
      <xdr:rowOff>238125</xdr:rowOff>
    </xdr:to>
    <xdr:pic>
      <xdr:nvPicPr>
        <xdr:cNvPr id="151" name="Picture 120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57841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105</xdr:row>
      <xdr:rowOff>28575</xdr:rowOff>
    </xdr:from>
    <xdr:to>
      <xdr:col>2</xdr:col>
      <xdr:colOff>428625</xdr:colOff>
      <xdr:row>105</xdr:row>
      <xdr:rowOff>238125</xdr:rowOff>
    </xdr:to>
    <xdr:pic>
      <xdr:nvPicPr>
        <xdr:cNvPr id="152" name="Picture 12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60318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106</xdr:row>
      <xdr:rowOff>28575</xdr:rowOff>
    </xdr:from>
    <xdr:to>
      <xdr:col>2</xdr:col>
      <xdr:colOff>428625</xdr:colOff>
      <xdr:row>106</xdr:row>
      <xdr:rowOff>238125</xdr:rowOff>
    </xdr:to>
    <xdr:pic>
      <xdr:nvPicPr>
        <xdr:cNvPr id="153" name="Picture 12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62794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107</xdr:row>
      <xdr:rowOff>28575</xdr:rowOff>
    </xdr:from>
    <xdr:to>
      <xdr:col>2</xdr:col>
      <xdr:colOff>428625</xdr:colOff>
      <xdr:row>107</xdr:row>
      <xdr:rowOff>238125</xdr:rowOff>
    </xdr:to>
    <xdr:pic>
      <xdr:nvPicPr>
        <xdr:cNvPr id="154" name="Picture 12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65271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108</xdr:row>
      <xdr:rowOff>28575</xdr:rowOff>
    </xdr:from>
    <xdr:to>
      <xdr:col>2</xdr:col>
      <xdr:colOff>419100</xdr:colOff>
      <xdr:row>108</xdr:row>
      <xdr:rowOff>247650</xdr:rowOff>
    </xdr:to>
    <xdr:pic>
      <xdr:nvPicPr>
        <xdr:cNvPr id="155" name="Picture 1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67747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110</xdr:row>
      <xdr:rowOff>28575</xdr:rowOff>
    </xdr:from>
    <xdr:to>
      <xdr:col>2</xdr:col>
      <xdr:colOff>419100</xdr:colOff>
      <xdr:row>111</xdr:row>
      <xdr:rowOff>0</xdr:rowOff>
    </xdr:to>
    <xdr:pic>
      <xdr:nvPicPr>
        <xdr:cNvPr id="156" name="Picture 12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72700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111</xdr:row>
      <xdr:rowOff>28575</xdr:rowOff>
    </xdr:from>
    <xdr:to>
      <xdr:col>2</xdr:col>
      <xdr:colOff>419100</xdr:colOff>
      <xdr:row>111</xdr:row>
      <xdr:rowOff>247650</xdr:rowOff>
    </xdr:to>
    <xdr:pic>
      <xdr:nvPicPr>
        <xdr:cNvPr id="157" name="Picture 12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75177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109</xdr:row>
      <xdr:rowOff>9525</xdr:rowOff>
    </xdr:from>
    <xdr:to>
      <xdr:col>2</xdr:col>
      <xdr:colOff>381000</xdr:colOff>
      <xdr:row>110</xdr:row>
      <xdr:rowOff>9525</xdr:rowOff>
    </xdr:to>
    <xdr:pic>
      <xdr:nvPicPr>
        <xdr:cNvPr id="158" name="Picture 1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70033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</xdr:row>
      <xdr:rowOff>19050</xdr:rowOff>
    </xdr:from>
    <xdr:to>
      <xdr:col>1</xdr:col>
      <xdr:colOff>438150</xdr:colOff>
      <xdr:row>7</xdr:row>
      <xdr:rowOff>238125</xdr:rowOff>
    </xdr:to>
    <xdr:pic>
      <xdr:nvPicPr>
        <xdr:cNvPr id="159" name="Picture 12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14400" y="1752600"/>
          <a:ext cx="238125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7</xdr:row>
      <xdr:rowOff>28575</xdr:rowOff>
    </xdr:from>
    <xdr:to>
      <xdr:col>2</xdr:col>
      <xdr:colOff>428625</xdr:colOff>
      <xdr:row>7</xdr:row>
      <xdr:rowOff>238125</xdr:rowOff>
    </xdr:to>
    <xdr:pic>
      <xdr:nvPicPr>
        <xdr:cNvPr id="160" name="Picture 12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7621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</xdr:row>
      <xdr:rowOff>0</xdr:rowOff>
    </xdr:from>
    <xdr:to>
      <xdr:col>1</xdr:col>
      <xdr:colOff>438150</xdr:colOff>
      <xdr:row>3</xdr:row>
      <xdr:rowOff>9525</xdr:rowOff>
    </xdr:to>
    <xdr:pic>
      <xdr:nvPicPr>
        <xdr:cNvPr id="161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953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</xdr:row>
      <xdr:rowOff>0</xdr:rowOff>
    </xdr:from>
    <xdr:to>
      <xdr:col>1</xdr:col>
      <xdr:colOff>438150</xdr:colOff>
      <xdr:row>4</xdr:row>
      <xdr:rowOff>9525</xdr:rowOff>
    </xdr:to>
    <xdr:pic>
      <xdr:nvPicPr>
        <xdr:cNvPr id="162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429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</xdr:row>
      <xdr:rowOff>0</xdr:rowOff>
    </xdr:from>
    <xdr:to>
      <xdr:col>1</xdr:col>
      <xdr:colOff>438150</xdr:colOff>
      <xdr:row>6</xdr:row>
      <xdr:rowOff>9525</xdr:rowOff>
    </xdr:to>
    <xdr:pic>
      <xdr:nvPicPr>
        <xdr:cNvPr id="163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2382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</xdr:row>
      <xdr:rowOff>0</xdr:rowOff>
    </xdr:from>
    <xdr:to>
      <xdr:col>1</xdr:col>
      <xdr:colOff>438150</xdr:colOff>
      <xdr:row>11</xdr:row>
      <xdr:rowOff>9525</xdr:rowOff>
    </xdr:to>
    <xdr:pic>
      <xdr:nvPicPr>
        <xdr:cNvPr id="164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4765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13</xdr:row>
      <xdr:rowOff>0</xdr:rowOff>
    </xdr:from>
    <xdr:to>
      <xdr:col>1</xdr:col>
      <xdr:colOff>438150</xdr:colOff>
      <xdr:row>14</xdr:row>
      <xdr:rowOff>9525</xdr:rowOff>
    </xdr:to>
    <xdr:pic>
      <xdr:nvPicPr>
        <xdr:cNvPr id="165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2194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15</xdr:row>
      <xdr:rowOff>0</xdr:rowOff>
    </xdr:from>
    <xdr:to>
      <xdr:col>1</xdr:col>
      <xdr:colOff>438150</xdr:colOff>
      <xdr:row>16</xdr:row>
      <xdr:rowOff>9525</xdr:rowOff>
    </xdr:to>
    <xdr:pic>
      <xdr:nvPicPr>
        <xdr:cNvPr id="166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7147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17</xdr:row>
      <xdr:rowOff>0</xdr:rowOff>
    </xdr:from>
    <xdr:to>
      <xdr:col>1</xdr:col>
      <xdr:colOff>438150</xdr:colOff>
      <xdr:row>18</xdr:row>
      <xdr:rowOff>9525</xdr:rowOff>
    </xdr:to>
    <xdr:pic>
      <xdr:nvPicPr>
        <xdr:cNvPr id="167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2100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18</xdr:row>
      <xdr:rowOff>0</xdr:rowOff>
    </xdr:from>
    <xdr:to>
      <xdr:col>1</xdr:col>
      <xdr:colOff>438150</xdr:colOff>
      <xdr:row>19</xdr:row>
      <xdr:rowOff>9525</xdr:rowOff>
    </xdr:to>
    <xdr:pic>
      <xdr:nvPicPr>
        <xdr:cNvPr id="168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4577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19</xdr:row>
      <xdr:rowOff>0</xdr:rowOff>
    </xdr:from>
    <xdr:to>
      <xdr:col>1</xdr:col>
      <xdr:colOff>438150</xdr:colOff>
      <xdr:row>20</xdr:row>
      <xdr:rowOff>9525</xdr:rowOff>
    </xdr:to>
    <xdr:pic>
      <xdr:nvPicPr>
        <xdr:cNvPr id="169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7053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438150</xdr:colOff>
      <xdr:row>24</xdr:row>
      <xdr:rowOff>9525</xdr:rowOff>
    </xdr:to>
    <xdr:pic>
      <xdr:nvPicPr>
        <xdr:cNvPr id="170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6959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26</xdr:row>
      <xdr:rowOff>0</xdr:rowOff>
    </xdr:from>
    <xdr:to>
      <xdr:col>1</xdr:col>
      <xdr:colOff>438150</xdr:colOff>
      <xdr:row>27</xdr:row>
      <xdr:rowOff>9525</xdr:rowOff>
    </xdr:to>
    <xdr:pic>
      <xdr:nvPicPr>
        <xdr:cNvPr id="171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4389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27</xdr:row>
      <xdr:rowOff>0</xdr:rowOff>
    </xdr:from>
    <xdr:to>
      <xdr:col>1</xdr:col>
      <xdr:colOff>438150</xdr:colOff>
      <xdr:row>28</xdr:row>
      <xdr:rowOff>9525</xdr:rowOff>
    </xdr:to>
    <xdr:pic>
      <xdr:nvPicPr>
        <xdr:cNvPr id="172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6865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</xdr:row>
      <xdr:rowOff>19050</xdr:rowOff>
    </xdr:from>
    <xdr:to>
      <xdr:col>1</xdr:col>
      <xdr:colOff>419100</xdr:colOff>
      <xdr:row>4</xdr:row>
      <xdr:rowOff>247650</xdr:rowOff>
    </xdr:to>
    <xdr:pic>
      <xdr:nvPicPr>
        <xdr:cNvPr id="173" name="Picture 12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0096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</xdr:row>
      <xdr:rowOff>19050</xdr:rowOff>
    </xdr:from>
    <xdr:to>
      <xdr:col>1</xdr:col>
      <xdr:colOff>419100</xdr:colOff>
      <xdr:row>6</xdr:row>
      <xdr:rowOff>247650</xdr:rowOff>
    </xdr:to>
    <xdr:pic>
      <xdr:nvPicPr>
        <xdr:cNvPr id="174" name="Picture 12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5049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</xdr:row>
      <xdr:rowOff>19050</xdr:rowOff>
    </xdr:from>
    <xdr:to>
      <xdr:col>1</xdr:col>
      <xdr:colOff>419100</xdr:colOff>
      <xdr:row>9</xdr:row>
      <xdr:rowOff>247650</xdr:rowOff>
    </xdr:to>
    <xdr:pic>
      <xdr:nvPicPr>
        <xdr:cNvPr id="175" name="Picture 1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2479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16</xdr:row>
      <xdr:rowOff>19050</xdr:rowOff>
    </xdr:from>
    <xdr:to>
      <xdr:col>1</xdr:col>
      <xdr:colOff>419100</xdr:colOff>
      <xdr:row>16</xdr:row>
      <xdr:rowOff>247650</xdr:rowOff>
    </xdr:to>
    <xdr:pic>
      <xdr:nvPicPr>
        <xdr:cNvPr id="176" name="Picture 12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39814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</xdr:row>
      <xdr:rowOff>0</xdr:rowOff>
    </xdr:from>
    <xdr:to>
      <xdr:col>1</xdr:col>
      <xdr:colOff>438150</xdr:colOff>
      <xdr:row>8</xdr:row>
      <xdr:rowOff>247650</xdr:rowOff>
    </xdr:to>
    <xdr:pic>
      <xdr:nvPicPr>
        <xdr:cNvPr id="177" name="Picture 12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19812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21</xdr:row>
      <xdr:rowOff>0</xdr:rowOff>
    </xdr:from>
    <xdr:to>
      <xdr:col>1</xdr:col>
      <xdr:colOff>438150</xdr:colOff>
      <xdr:row>21</xdr:row>
      <xdr:rowOff>247650</xdr:rowOff>
    </xdr:to>
    <xdr:pic>
      <xdr:nvPicPr>
        <xdr:cNvPr id="178" name="Picture 12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52006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25</xdr:row>
      <xdr:rowOff>0</xdr:rowOff>
    </xdr:from>
    <xdr:to>
      <xdr:col>1</xdr:col>
      <xdr:colOff>438150</xdr:colOff>
      <xdr:row>25</xdr:row>
      <xdr:rowOff>247650</xdr:rowOff>
    </xdr:to>
    <xdr:pic>
      <xdr:nvPicPr>
        <xdr:cNvPr id="179" name="Picture 12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61912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</xdr:row>
      <xdr:rowOff>9525</xdr:rowOff>
    </xdr:from>
    <xdr:to>
      <xdr:col>1</xdr:col>
      <xdr:colOff>428625</xdr:colOff>
      <xdr:row>11</xdr:row>
      <xdr:rowOff>247650</xdr:rowOff>
    </xdr:to>
    <xdr:pic>
      <xdr:nvPicPr>
        <xdr:cNvPr id="180" name="Picture 12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2733675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12</xdr:row>
      <xdr:rowOff>9525</xdr:rowOff>
    </xdr:from>
    <xdr:to>
      <xdr:col>1</xdr:col>
      <xdr:colOff>428625</xdr:colOff>
      <xdr:row>12</xdr:row>
      <xdr:rowOff>247650</xdr:rowOff>
    </xdr:to>
    <xdr:pic>
      <xdr:nvPicPr>
        <xdr:cNvPr id="181" name="Picture 1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2981325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14</xdr:row>
      <xdr:rowOff>9525</xdr:rowOff>
    </xdr:from>
    <xdr:to>
      <xdr:col>1</xdr:col>
      <xdr:colOff>419100</xdr:colOff>
      <xdr:row>15</xdr:row>
      <xdr:rowOff>0</xdr:rowOff>
    </xdr:to>
    <xdr:pic>
      <xdr:nvPicPr>
        <xdr:cNvPr id="182" name="Picture 1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3476625"/>
          <a:ext cx="2190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20</xdr:row>
      <xdr:rowOff>9525</xdr:rowOff>
    </xdr:from>
    <xdr:to>
      <xdr:col>1</xdr:col>
      <xdr:colOff>419100</xdr:colOff>
      <xdr:row>21</xdr:row>
      <xdr:rowOff>0</xdr:rowOff>
    </xdr:to>
    <xdr:pic>
      <xdr:nvPicPr>
        <xdr:cNvPr id="183" name="Picture 1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4962525"/>
          <a:ext cx="2190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22</xdr:row>
      <xdr:rowOff>9525</xdr:rowOff>
    </xdr:from>
    <xdr:to>
      <xdr:col>1</xdr:col>
      <xdr:colOff>428625</xdr:colOff>
      <xdr:row>22</xdr:row>
      <xdr:rowOff>247650</xdr:rowOff>
    </xdr:to>
    <xdr:pic>
      <xdr:nvPicPr>
        <xdr:cNvPr id="184" name="Picture 1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5457825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24</xdr:row>
      <xdr:rowOff>9525</xdr:rowOff>
    </xdr:from>
    <xdr:to>
      <xdr:col>1</xdr:col>
      <xdr:colOff>428625</xdr:colOff>
      <xdr:row>24</xdr:row>
      <xdr:rowOff>247650</xdr:rowOff>
    </xdr:to>
    <xdr:pic>
      <xdr:nvPicPr>
        <xdr:cNvPr id="185" name="Picture 1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5953125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2</xdr:row>
      <xdr:rowOff>9525</xdr:rowOff>
    </xdr:from>
    <xdr:to>
      <xdr:col>2</xdr:col>
      <xdr:colOff>381000</xdr:colOff>
      <xdr:row>3</xdr:row>
      <xdr:rowOff>9525</xdr:rowOff>
    </xdr:to>
    <xdr:pic>
      <xdr:nvPicPr>
        <xdr:cNvPr id="186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5048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3</xdr:row>
      <xdr:rowOff>9525</xdr:rowOff>
    </xdr:from>
    <xdr:to>
      <xdr:col>2</xdr:col>
      <xdr:colOff>381000</xdr:colOff>
      <xdr:row>4</xdr:row>
      <xdr:rowOff>9525</xdr:rowOff>
    </xdr:to>
    <xdr:pic>
      <xdr:nvPicPr>
        <xdr:cNvPr id="187" name="Picture 1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24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</xdr:row>
      <xdr:rowOff>9525</xdr:rowOff>
    </xdr:from>
    <xdr:to>
      <xdr:col>2</xdr:col>
      <xdr:colOff>381000</xdr:colOff>
      <xdr:row>5</xdr:row>
      <xdr:rowOff>9525</xdr:rowOff>
    </xdr:to>
    <xdr:pic>
      <xdr:nvPicPr>
        <xdr:cNvPr id="188" name="Picture 1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001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5</xdr:row>
      <xdr:rowOff>9525</xdr:rowOff>
    </xdr:from>
    <xdr:to>
      <xdr:col>2</xdr:col>
      <xdr:colOff>381000</xdr:colOff>
      <xdr:row>6</xdr:row>
      <xdr:rowOff>9525</xdr:rowOff>
    </xdr:to>
    <xdr:pic>
      <xdr:nvPicPr>
        <xdr:cNvPr id="189" name="Picture 1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2477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8</xdr:row>
      <xdr:rowOff>9525</xdr:rowOff>
    </xdr:from>
    <xdr:to>
      <xdr:col>2</xdr:col>
      <xdr:colOff>381000</xdr:colOff>
      <xdr:row>9</xdr:row>
      <xdr:rowOff>9525</xdr:rowOff>
    </xdr:to>
    <xdr:pic>
      <xdr:nvPicPr>
        <xdr:cNvPr id="190" name="Picture 1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9907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9</xdr:row>
      <xdr:rowOff>9525</xdr:rowOff>
    </xdr:from>
    <xdr:to>
      <xdr:col>2</xdr:col>
      <xdr:colOff>381000</xdr:colOff>
      <xdr:row>10</xdr:row>
      <xdr:rowOff>9525</xdr:rowOff>
    </xdr:to>
    <xdr:pic>
      <xdr:nvPicPr>
        <xdr:cNvPr id="191" name="Picture 1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2383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10</xdr:row>
      <xdr:rowOff>9525</xdr:rowOff>
    </xdr:from>
    <xdr:to>
      <xdr:col>2</xdr:col>
      <xdr:colOff>381000</xdr:colOff>
      <xdr:row>11</xdr:row>
      <xdr:rowOff>9525</xdr:rowOff>
    </xdr:to>
    <xdr:pic>
      <xdr:nvPicPr>
        <xdr:cNvPr id="192" name="Picture 1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24860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16</xdr:row>
      <xdr:rowOff>9525</xdr:rowOff>
    </xdr:from>
    <xdr:to>
      <xdr:col>2</xdr:col>
      <xdr:colOff>381000</xdr:colOff>
      <xdr:row>17</xdr:row>
      <xdr:rowOff>9525</xdr:rowOff>
    </xdr:to>
    <xdr:pic>
      <xdr:nvPicPr>
        <xdr:cNvPr id="193" name="Picture 1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9719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12</xdr:row>
      <xdr:rowOff>28575</xdr:rowOff>
    </xdr:from>
    <xdr:to>
      <xdr:col>2</xdr:col>
      <xdr:colOff>428625</xdr:colOff>
      <xdr:row>12</xdr:row>
      <xdr:rowOff>238125</xdr:rowOff>
    </xdr:to>
    <xdr:pic>
      <xdr:nvPicPr>
        <xdr:cNvPr id="194" name="Picture 12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30003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14</xdr:row>
      <xdr:rowOff>28575</xdr:rowOff>
    </xdr:from>
    <xdr:to>
      <xdr:col>2</xdr:col>
      <xdr:colOff>428625</xdr:colOff>
      <xdr:row>14</xdr:row>
      <xdr:rowOff>238125</xdr:rowOff>
    </xdr:to>
    <xdr:pic>
      <xdr:nvPicPr>
        <xdr:cNvPr id="195" name="Picture 12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34956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15</xdr:row>
      <xdr:rowOff>28575</xdr:rowOff>
    </xdr:from>
    <xdr:to>
      <xdr:col>2</xdr:col>
      <xdr:colOff>428625</xdr:colOff>
      <xdr:row>15</xdr:row>
      <xdr:rowOff>238125</xdr:rowOff>
    </xdr:to>
    <xdr:pic>
      <xdr:nvPicPr>
        <xdr:cNvPr id="196" name="Picture 12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37433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17</xdr:row>
      <xdr:rowOff>28575</xdr:rowOff>
    </xdr:from>
    <xdr:to>
      <xdr:col>2</xdr:col>
      <xdr:colOff>428625</xdr:colOff>
      <xdr:row>17</xdr:row>
      <xdr:rowOff>238125</xdr:rowOff>
    </xdr:to>
    <xdr:pic>
      <xdr:nvPicPr>
        <xdr:cNvPr id="197" name="Picture 12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42386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20</xdr:row>
      <xdr:rowOff>28575</xdr:rowOff>
    </xdr:from>
    <xdr:to>
      <xdr:col>2</xdr:col>
      <xdr:colOff>428625</xdr:colOff>
      <xdr:row>20</xdr:row>
      <xdr:rowOff>238125</xdr:rowOff>
    </xdr:to>
    <xdr:pic>
      <xdr:nvPicPr>
        <xdr:cNvPr id="198" name="Picture 12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49815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22</xdr:row>
      <xdr:rowOff>28575</xdr:rowOff>
    </xdr:from>
    <xdr:to>
      <xdr:col>2</xdr:col>
      <xdr:colOff>428625</xdr:colOff>
      <xdr:row>22</xdr:row>
      <xdr:rowOff>238125</xdr:rowOff>
    </xdr:to>
    <xdr:pic>
      <xdr:nvPicPr>
        <xdr:cNvPr id="199" name="Picture 12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54768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26</xdr:row>
      <xdr:rowOff>28575</xdr:rowOff>
    </xdr:from>
    <xdr:to>
      <xdr:col>2</xdr:col>
      <xdr:colOff>428625</xdr:colOff>
      <xdr:row>26</xdr:row>
      <xdr:rowOff>238125</xdr:rowOff>
    </xdr:to>
    <xdr:pic>
      <xdr:nvPicPr>
        <xdr:cNvPr id="200" name="Picture 12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64674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161925</xdr:colOff>
      <xdr:row>6</xdr:row>
      <xdr:rowOff>19050</xdr:rowOff>
    </xdr:from>
    <xdr:to>
      <xdr:col>2</xdr:col>
      <xdr:colOff>428625</xdr:colOff>
      <xdr:row>6</xdr:row>
      <xdr:rowOff>238125</xdr:rowOff>
    </xdr:to>
    <xdr:pic>
      <xdr:nvPicPr>
        <xdr:cNvPr id="201" name="Picture 12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150495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11</xdr:row>
      <xdr:rowOff>28575</xdr:rowOff>
    </xdr:from>
    <xdr:to>
      <xdr:col>2</xdr:col>
      <xdr:colOff>419100</xdr:colOff>
      <xdr:row>11</xdr:row>
      <xdr:rowOff>247650</xdr:rowOff>
    </xdr:to>
    <xdr:pic>
      <xdr:nvPicPr>
        <xdr:cNvPr id="202" name="Picture 12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7527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13</xdr:row>
      <xdr:rowOff>28575</xdr:rowOff>
    </xdr:from>
    <xdr:to>
      <xdr:col>2</xdr:col>
      <xdr:colOff>419100</xdr:colOff>
      <xdr:row>13</xdr:row>
      <xdr:rowOff>247650</xdr:rowOff>
    </xdr:to>
    <xdr:pic>
      <xdr:nvPicPr>
        <xdr:cNvPr id="203" name="Picture 12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32480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18</xdr:row>
      <xdr:rowOff>28575</xdr:rowOff>
    </xdr:from>
    <xdr:to>
      <xdr:col>2</xdr:col>
      <xdr:colOff>419100</xdr:colOff>
      <xdr:row>19</xdr:row>
      <xdr:rowOff>0</xdr:rowOff>
    </xdr:to>
    <xdr:pic>
      <xdr:nvPicPr>
        <xdr:cNvPr id="204" name="Picture 12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44862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19</xdr:row>
      <xdr:rowOff>28575</xdr:rowOff>
    </xdr:from>
    <xdr:to>
      <xdr:col>2</xdr:col>
      <xdr:colOff>419100</xdr:colOff>
      <xdr:row>19</xdr:row>
      <xdr:rowOff>247650</xdr:rowOff>
    </xdr:to>
    <xdr:pic>
      <xdr:nvPicPr>
        <xdr:cNvPr id="205" name="Picture 12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47339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21</xdr:row>
      <xdr:rowOff>28575</xdr:rowOff>
    </xdr:from>
    <xdr:to>
      <xdr:col>2</xdr:col>
      <xdr:colOff>419100</xdr:colOff>
      <xdr:row>21</xdr:row>
      <xdr:rowOff>247650</xdr:rowOff>
    </xdr:to>
    <xdr:pic>
      <xdr:nvPicPr>
        <xdr:cNvPr id="206" name="Picture 12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52292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23</xdr:row>
      <xdr:rowOff>28575</xdr:rowOff>
    </xdr:from>
    <xdr:to>
      <xdr:col>2</xdr:col>
      <xdr:colOff>419100</xdr:colOff>
      <xdr:row>24</xdr:row>
      <xdr:rowOff>0</xdr:rowOff>
    </xdr:to>
    <xdr:pic>
      <xdr:nvPicPr>
        <xdr:cNvPr id="207" name="Picture 12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57245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24</xdr:row>
      <xdr:rowOff>28575</xdr:rowOff>
    </xdr:from>
    <xdr:to>
      <xdr:col>2</xdr:col>
      <xdr:colOff>419100</xdr:colOff>
      <xdr:row>24</xdr:row>
      <xdr:rowOff>247650</xdr:rowOff>
    </xdr:to>
    <xdr:pic>
      <xdr:nvPicPr>
        <xdr:cNvPr id="208" name="Picture 12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59721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25</xdr:row>
      <xdr:rowOff>28575</xdr:rowOff>
    </xdr:from>
    <xdr:to>
      <xdr:col>2</xdr:col>
      <xdr:colOff>419100</xdr:colOff>
      <xdr:row>26</xdr:row>
      <xdr:rowOff>0</xdr:rowOff>
    </xdr:to>
    <xdr:pic>
      <xdr:nvPicPr>
        <xdr:cNvPr id="209" name="Picture 12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62198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27</xdr:row>
      <xdr:rowOff>28575</xdr:rowOff>
    </xdr:from>
    <xdr:to>
      <xdr:col>2</xdr:col>
      <xdr:colOff>419100</xdr:colOff>
      <xdr:row>27</xdr:row>
      <xdr:rowOff>247650</xdr:rowOff>
    </xdr:to>
    <xdr:pic>
      <xdr:nvPicPr>
        <xdr:cNvPr id="210" name="Picture 12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67151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29</xdr:row>
      <xdr:rowOff>0</xdr:rowOff>
    </xdr:from>
    <xdr:to>
      <xdr:col>1</xdr:col>
      <xdr:colOff>438150</xdr:colOff>
      <xdr:row>30</xdr:row>
      <xdr:rowOff>9525</xdr:rowOff>
    </xdr:to>
    <xdr:pic>
      <xdr:nvPicPr>
        <xdr:cNvPr id="211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1818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30</xdr:row>
      <xdr:rowOff>0</xdr:rowOff>
    </xdr:from>
    <xdr:to>
      <xdr:col>1</xdr:col>
      <xdr:colOff>438150</xdr:colOff>
      <xdr:row>31</xdr:row>
      <xdr:rowOff>9525</xdr:rowOff>
    </xdr:to>
    <xdr:pic>
      <xdr:nvPicPr>
        <xdr:cNvPr id="212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4295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29</xdr:row>
      <xdr:rowOff>9525</xdr:rowOff>
    </xdr:from>
    <xdr:to>
      <xdr:col>2</xdr:col>
      <xdr:colOff>381000</xdr:colOff>
      <xdr:row>30</xdr:row>
      <xdr:rowOff>9525</xdr:rowOff>
    </xdr:to>
    <xdr:pic>
      <xdr:nvPicPr>
        <xdr:cNvPr id="213" name="Picture 1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1913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30</xdr:row>
      <xdr:rowOff>28575</xdr:rowOff>
    </xdr:from>
    <xdr:to>
      <xdr:col>2</xdr:col>
      <xdr:colOff>428625</xdr:colOff>
      <xdr:row>30</xdr:row>
      <xdr:rowOff>238125</xdr:rowOff>
    </xdr:to>
    <xdr:pic>
      <xdr:nvPicPr>
        <xdr:cNvPr id="214" name="Picture 1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74580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115</xdr:row>
      <xdr:rowOff>0</xdr:rowOff>
    </xdr:from>
    <xdr:to>
      <xdr:col>1</xdr:col>
      <xdr:colOff>438150</xdr:colOff>
      <xdr:row>116</xdr:row>
      <xdr:rowOff>9525</xdr:rowOff>
    </xdr:to>
    <xdr:pic>
      <xdr:nvPicPr>
        <xdr:cNvPr id="215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4797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115</xdr:row>
      <xdr:rowOff>28575</xdr:rowOff>
    </xdr:from>
    <xdr:to>
      <xdr:col>2</xdr:col>
      <xdr:colOff>419100</xdr:colOff>
      <xdr:row>116</xdr:row>
      <xdr:rowOff>0</xdr:rowOff>
    </xdr:to>
    <xdr:pic>
      <xdr:nvPicPr>
        <xdr:cNvPr id="216" name="Picture 12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85083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119</xdr:row>
      <xdr:rowOff>0</xdr:rowOff>
    </xdr:from>
    <xdr:to>
      <xdr:col>1</xdr:col>
      <xdr:colOff>438150</xdr:colOff>
      <xdr:row>120</xdr:row>
      <xdr:rowOff>9525</xdr:rowOff>
    </xdr:to>
    <xdr:pic>
      <xdr:nvPicPr>
        <xdr:cNvPr id="217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4703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119</xdr:row>
      <xdr:rowOff>28575</xdr:rowOff>
    </xdr:from>
    <xdr:to>
      <xdr:col>2</xdr:col>
      <xdr:colOff>419100</xdr:colOff>
      <xdr:row>119</xdr:row>
      <xdr:rowOff>247650</xdr:rowOff>
    </xdr:to>
    <xdr:pic>
      <xdr:nvPicPr>
        <xdr:cNvPr id="218" name="Picture 12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94989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116</xdr:row>
      <xdr:rowOff>19050</xdr:rowOff>
    </xdr:from>
    <xdr:to>
      <xdr:col>1</xdr:col>
      <xdr:colOff>419100</xdr:colOff>
      <xdr:row>116</xdr:row>
      <xdr:rowOff>247650</xdr:rowOff>
    </xdr:to>
    <xdr:pic>
      <xdr:nvPicPr>
        <xdr:cNvPr id="219" name="Picture 12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874645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117</xdr:row>
      <xdr:rowOff>19050</xdr:rowOff>
    </xdr:from>
    <xdr:to>
      <xdr:col>1</xdr:col>
      <xdr:colOff>419100</xdr:colOff>
      <xdr:row>117</xdr:row>
      <xdr:rowOff>247650</xdr:rowOff>
    </xdr:to>
    <xdr:pic>
      <xdr:nvPicPr>
        <xdr:cNvPr id="220" name="Picture 12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89941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118</xdr:row>
      <xdr:rowOff>0</xdr:rowOff>
    </xdr:from>
    <xdr:to>
      <xdr:col>1</xdr:col>
      <xdr:colOff>438150</xdr:colOff>
      <xdr:row>119</xdr:row>
      <xdr:rowOff>9525</xdr:rowOff>
    </xdr:to>
    <xdr:pic>
      <xdr:nvPicPr>
        <xdr:cNvPr id="221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2227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117</xdr:row>
      <xdr:rowOff>28575</xdr:rowOff>
    </xdr:from>
    <xdr:to>
      <xdr:col>2</xdr:col>
      <xdr:colOff>419100</xdr:colOff>
      <xdr:row>117</xdr:row>
      <xdr:rowOff>247650</xdr:rowOff>
    </xdr:to>
    <xdr:pic>
      <xdr:nvPicPr>
        <xdr:cNvPr id="222" name="Picture 12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290036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116</xdr:row>
      <xdr:rowOff>28575</xdr:rowOff>
    </xdr:from>
    <xdr:to>
      <xdr:col>2</xdr:col>
      <xdr:colOff>428625</xdr:colOff>
      <xdr:row>116</xdr:row>
      <xdr:rowOff>238125</xdr:rowOff>
    </xdr:to>
    <xdr:pic>
      <xdr:nvPicPr>
        <xdr:cNvPr id="223" name="Picture 12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87559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118</xdr:row>
      <xdr:rowOff>28575</xdr:rowOff>
    </xdr:from>
    <xdr:to>
      <xdr:col>2</xdr:col>
      <xdr:colOff>428625</xdr:colOff>
      <xdr:row>118</xdr:row>
      <xdr:rowOff>238125</xdr:rowOff>
    </xdr:to>
    <xdr:pic>
      <xdr:nvPicPr>
        <xdr:cNvPr id="224" name="Picture 12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92512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295275</xdr:colOff>
      <xdr:row>90</xdr:row>
      <xdr:rowOff>9525</xdr:rowOff>
    </xdr:to>
    <xdr:pic>
      <xdr:nvPicPr>
        <xdr:cNvPr id="225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0408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35</xdr:row>
      <xdr:rowOff>238125</xdr:rowOff>
    </xdr:from>
    <xdr:to>
      <xdr:col>1</xdr:col>
      <xdr:colOff>438150</xdr:colOff>
      <xdr:row>37</xdr:row>
      <xdr:rowOff>0</xdr:rowOff>
    </xdr:to>
    <xdr:pic>
      <xdr:nvPicPr>
        <xdr:cNvPr id="1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3249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36</xdr:row>
      <xdr:rowOff>28575</xdr:rowOff>
    </xdr:from>
    <xdr:to>
      <xdr:col>2</xdr:col>
      <xdr:colOff>381000</xdr:colOff>
      <xdr:row>37</xdr:row>
      <xdr:rowOff>28575</xdr:rowOff>
    </xdr:to>
    <xdr:pic>
      <xdr:nvPicPr>
        <xdr:cNvPr id="2" name="Picture 10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93630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37</xdr:row>
      <xdr:rowOff>9525</xdr:rowOff>
    </xdr:from>
    <xdr:to>
      <xdr:col>2</xdr:col>
      <xdr:colOff>409575</xdr:colOff>
      <xdr:row>38</xdr:row>
      <xdr:rowOff>19050</xdr:rowOff>
    </xdr:to>
    <xdr:pic>
      <xdr:nvPicPr>
        <xdr:cNvPr id="3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916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38</xdr:row>
      <xdr:rowOff>0</xdr:rowOff>
    </xdr:from>
    <xdr:to>
      <xdr:col>1</xdr:col>
      <xdr:colOff>438150</xdr:colOff>
      <xdr:row>39</xdr:row>
      <xdr:rowOff>9525</xdr:rowOff>
    </xdr:to>
    <xdr:pic>
      <xdr:nvPicPr>
        <xdr:cNvPr id="4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8298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41</xdr:row>
      <xdr:rowOff>0</xdr:rowOff>
    </xdr:from>
    <xdr:to>
      <xdr:col>1</xdr:col>
      <xdr:colOff>438150</xdr:colOff>
      <xdr:row>42</xdr:row>
      <xdr:rowOff>9525</xdr:rowOff>
    </xdr:to>
    <xdr:pic>
      <xdr:nvPicPr>
        <xdr:cNvPr id="5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6965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228600</xdr:colOff>
      <xdr:row>46</xdr:row>
      <xdr:rowOff>57150</xdr:rowOff>
    </xdr:from>
    <xdr:to>
      <xdr:col>1</xdr:col>
      <xdr:colOff>428625</xdr:colOff>
      <xdr:row>46</xdr:row>
      <xdr:rowOff>323850</xdr:rowOff>
    </xdr:to>
    <xdr:pic>
      <xdr:nvPicPr>
        <xdr:cNvPr id="6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163425"/>
          <a:ext cx="200025" cy="2667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48</xdr:row>
      <xdr:rowOff>0</xdr:rowOff>
    </xdr:from>
    <xdr:to>
      <xdr:col>1</xdr:col>
      <xdr:colOff>438150</xdr:colOff>
      <xdr:row>49</xdr:row>
      <xdr:rowOff>9525</xdr:rowOff>
    </xdr:to>
    <xdr:pic>
      <xdr:nvPicPr>
        <xdr:cNvPr id="7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7539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49</xdr:row>
      <xdr:rowOff>0</xdr:rowOff>
    </xdr:from>
    <xdr:to>
      <xdr:col>1</xdr:col>
      <xdr:colOff>438150</xdr:colOff>
      <xdr:row>50</xdr:row>
      <xdr:rowOff>9525</xdr:rowOff>
    </xdr:to>
    <xdr:pic>
      <xdr:nvPicPr>
        <xdr:cNvPr id="8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00162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38</xdr:row>
      <xdr:rowOff>9525</xdr:rowOff>
    </xdr:from>
    <xdr:to>
      <xdr:col>2</xdr:col>
      <xdr:colOff>381000</xdr:colOff>
      <xdr:row>39</xdr:row>
      <xdr:rowOff>9525</xdr:rowOff>
    </xdr:to>
    <xdr:pic>
      <xdr:nvPicPr>
        <xdr:cNvPr id="9" name="Picture 10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98393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41</xdr:row>
      <xdr:rowOff>9525</xdr:rowOff>
    </xdr:from>
    <xdr:to>
      <xdr:col>2</xdr:col>
      <xdr:colOff>381000</xdr:colOff>
      <xdr:row>42</xdr:row>
      <xdr:rowOff>9525</xdr:rowOff>
    </xdr:to>
    <xdr:pic>
      <xdr:nvPicPr>
        <xdr:cNvPr id="10" name="Picture 10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070610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44</xdr:row>
      <xdr:rowOff>0</xdr:rowOff>
    </xdr:from>
    <xdr:to>
      <xdr:col>2</xdr:col>
      <xdr:colOff>381000</xdr:colOff>
      <xdr:row>44</xdr:row>
      <xdr:rowOff>9525</xdr:rowOff>
    </xdr:to>
    <xdr:pic>
      <xdr:nvPicPr>
        <xdr:cNvPr id="11" name="Picture 10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1439525"/>
          <a:ext cx="171450" cy="95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190500</xdr:colOff>
      <xdr:row>45</xdr:row>
      <xdr:rowOff>47625</xdr:rowOff>
    </xdr:from>
    <xdr:to>
      <xdr:col>2</xdr:col>
      <xdr:colOff>409575</xdr:colOff>
      <xdr:row>45</xdr:row>
      <xdr:rowOff>238125</xdr:rowOff>
    </xdr:to>
    <xdr:pic>
      <xdr:nvPicPr>
        <xdr:cNvPr id="12" name="Picture 10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11906250"/>
          <a:ext cx="219075" cy="1905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180975</xdr:colOff>
      <xdr:row>46</xdr:row>
      <xdr:rowOff>76200</xdr:rowOff>
    </xdr:from>
    <xdr:to>
      <xdr:col>2</xdr:col>
      <xdr:colOff>371475</xdr:colOff>
      <xdr:row>46</xdr:row>
      <xdr:rowOff>352425</xdr:rowOff>
    </xdr:to>
    <xdr:pic>
      <xdr:nvPicPr>
        <xdr:cNvPr id="13" name="Picture 10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2182475"/>
          <a:ext cx="190500" cy="2762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48</xdr:row>
      <xdr:rowOff>9525</xdr:rowOff>
    </xdr:from>
    <xdr:to>
      <xdr:col>2</xdr:col>
      <xdr:colOff>381000</xdr:colOff>
      <xdr:row>49</xdr:row>
      <xdr:rowOff>9525</xdr:rowOff>
    </xdr:to>
    <xdr:pic>
      <xdr:nvPicPr>
        <xdr:cNvPr id="14" name="Picture 10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276350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49</xdr:row>
      <xdr:rowOff>9525</xdr:rowOff>
    </xdr:from>
    <xdr:to>
      <xdr:col>2</xdr:col>
      <xdr:colOff>381000</xdr:colOff>
      <xdr:row>50</xdr:row>
      <xdr:rowOff>9525</xdr:rowOff>
    </xdr:to>
    <xdr:pic>
      <xdr:nvPicPr>
        <xdr:cNvPr id="15" name="Picture 10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301115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257175</xdr:colOff>
      <xdr:row>42</xdr:row>
      <xdr:rowOff>0</xdr:rowOff>
    </xdr:from>
    <xdr:to>
      <xdr:col>2</xdr:col>
      <xdr:colOff>371475</xdr:colOff>
      <xdr:row>43</xdr:row>
      <xdr:rowOff>0</xdr:rowOff>
    </xdr:to>
    <xdr:pic>
      <xdr:nvPicPr>
        <xdr:cNvPr id="16" name="Picture 10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4484912">
          <a:off x="1466850" y="10944225"/>
          <a:ext cx="11430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180975</xdr:colOff>
      <xdr:row>44</xdr:row>
      <xdr:rowOff>28575</xdr:rowOff>
    </xdr:from>
    <xdr:to>
      <xdr:col>2</xdr:col>
      <xdr:colOff>409575</xdr:colOff>
      <xdr:row>44</xdr:row>
      <xdr:rowOff>352425</xdr:rowOff>
    </xdr:to>
    <xdr:pic>
      <xdr:nvPicPr>
        <xdr:cNvPr id="17" name="Picture 10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" y="11468100"/>
          <a:ext cx="228600" cy="3238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50</xdr:row>
      <xdr:rowOff>0</xdr:rowOff>
    </xdr:from>
    <xdr:to>
      <xdr:col>2</xdr:col>
      <xdr:colOff>409575</xdr:colOff>
      <xdr:row>51</xdr:row>
      <xdr:rowOff>9525</xdr:rowOff>
    </xdr:to>
    <xdr:pic>
      <xdr:nvPicPr>
        <xdr:cNvPr id="18" name="Picture 10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13249275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43</xdr:row>
      <xdr:rowOff>28575</xdr:rowOff>
    </xdr:from>
    <xdr:to>
      <xdr:col>2</xdr:col>
      <xdr:colOff>419100</xdr:colOff>
      <xdr:row>43</xdr:row>
      <xdr:rowOff>247650</xdr:rowOff>
    </xdr:to>
    <xdr:pic>
      <xdr:nvPicPr>
        <xdr:cNvPr id="19" name="Picture 10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1122045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180975</xdr:colOff>
      <xdr:row>47</xdr:row>
      <xdr:rowOff>19050</xdr:rowOff>
    </xdr:from>
    <xdr:to>
      <xdr:col>2</xdr:col>
      <xdr:colOff>400050</xdr:colOff>
      <xdr:row>48</xdr:row>
      <xdr:rowOff>38100</xdr:rowOff>
    </xdr:to>
    <xdr:pic>
      <xdr:nvPicPr>
        <xdr:cNvPr id="20" name="Picture 10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12515850"/>
          <a:ext cx="219075" cy="2762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190500</xdr:colOff>
      <xdr:row>51</xdr:row>
      <xdr:rowOff>28575</xdr:rowOff>
    </xdr:from>
    <xdr:to>
      <xdr:col>2</xdr:col>
      <xdr:colOff>371475</xdr:colOff>
      <xdr:row>51</xdr:row>
      <xdr:rowOff>323850</xdr:rowOff>
    </xdr:to>
    <xdr:pic>
      <xdr:nvPicPr>
        <xdr:cNvPr id="21" name="Picture 10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2750383">
          <a:off x="1400175" y="13525500"/>
          <a:ext cx="180975" cy="2952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62</xdr:row>
      <xdr:rowOff>0</xdr:rowOff>
    </xdr:from>
    <xdr:to>
      <xdr:col>2</xdr:col>
      <xdr:colOff>409575</xdr:colOff>
      <xdr:row>63</xdr:row>
      <xdr:rowOff>9525</xdr:rowOff>
    </xdr:to>
    <xdr:pic>
      <xdr:nvPicPr>
        <xdr:cNvPr id="22" name="Picture 10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7776719">
          <a:off x="1409700" y="16325850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58</xdr:row>
      <xdr:rowOff>9525</xdr:rowOff>
    </xdr:from>
    <xdr:to>
      <xdr:col>2</xdr:col>
      <xdr:colOff>381000</xdr:colOff>
      <xdr:row>59</xdr:row>
      <xdr:rowOff>9525</xdr:rowOff>
    </xdr:to>
    <xdr:pic>
      <xdr:nvPicPr>
        <xdr:cNvPr id="23" name="Picture 10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53447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52</xdr:row>
      <xdr:rowOff>0</xdr:rowOff>
    </xdr:from>
    <xdr:to>
      <xdr:col>2</xdr:col>
      <xdr:colOff>409575</xdr:colOff>
      <xdr:row>53</xdr:row>
      <xdr:rowOff>9525</xdr:rowOff>
    </xdr:to>
    <xdr:pic>
      <xdr:nvPicPr>
        <xdr:cNvPr id="24" name="Picture 10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13849350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54</xdr:row>
      <xdr:rowOff>0</xdr:rowOff>
    </xdr:from>
    <xdr:to>
      <xdr:col>2</xdr:col>
      <xdr:colOff>409575</xdr:colOff>
      <xdr:row>55</xdr:row>
      <xdr:rowOff>9525</xdr:rowOff>
    </xdr:to>
    <xdr:pic>
      <xdr:nvPicPr>
        <xdr:cNvPr id="25" name="Picture 10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405303">
          <a:off x="1409700" y="14344650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57</xdr:row>
      <xdr:rowOff>0</xdr:rowOff>
    </xdr:from>
    <xdr:to>
      <xdr:col>2</xdr:col>
      <xdr:colOff>409575</xdr:colOff>
      <xdr:row>58</xdr:row>
      <xdr:rowOff>9525</xdr:rowOff>
    </xdr:to>
    <xdr:pic>
      <xdr:nvPicPr>
        <xdr:cNvPr id="26" name="Picture 10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15087600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60</xdr:row>
      <xdr:rowOff>0</xdr:rowOff>
    </xdr:from>
    <xdr:to>
      <xdr:col>2</xdr:col>
      <xdr:colOff>409575</xdr:colOff>
      <xdr:row>61</xdr:row>
      <xdr:rowOff>9525</xdr:rowOff>
    </xdr:to>
    <xdr:pic>
      <xdr:nvPicPr>
        <xdr:cNvPr id="27" name="Picture 10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5132390">
          <a:off x="1409700" y="15830550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53</xdr:row>
      <xdr:rowOff>28575</xdr:rowOff>
    </xdr:from>
    <xdr:to>
      <xdr:col>2</xdr:col>
      <xdr:colOff>419100</xdr:colOff>
      <xdr:row>53</xdr:row>
      <xdr:rowOff>247650</xdr:rowOff>
    </xdr:to>
    <xdr:pic>
      <xdr:nvPicPr>
        <xdr:cNvPr id="28" name="Picture 1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8302504">
          <a:off x="1362075" y="141255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53</xdr:row>
      <xdr:rowOff>238125</xdr:rowOff>
    </xdr:from>
    <xdr:to>
      <xdr:col>1</xdr:col>
      <xdr:colOff>438150</xdr:colOff>
      <xdr:row>55</xdr:row>
      <xdr:rowOff>9525</xdr:rowOff>
    </xdr:to>
    <xdr:pic>
      <xdr:nvPicPr>
        <xdr:cNvPr id="29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4335125"/>
          <a:ext cx="238125" cy="2667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180975</xdr:colOff>
      <xdr:row>57</xdr:row>
      <xdr:rowOff>247650</xdr:rowOff>
    </xdr:from>
    <xdr:to>
      <xdr:col>1</xdr:col>
      <xdr:colOff>419100</xdr:colOff>
      <xdr:row>59</xdr:row>
      <xdr:rowOff>9525</xdr:rowOff>
    </xdr:to>
    <xdr:pic>
      <xdr:nvPicPr>
        <xdr:cNvPr id="30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3352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190500</xdr:colOff>
      <xdr:row>62</xdr:row>
      <xdr:rowOff>238125</xdr:rowOff>
    </xdr:from>
    <xdr:to>
      <xdr:col>2</xdr:col>
      <xdr:colOff>400050</xdr:colOff>
      <xdr:row>63</xdr:row>
      <xdr:rowOff>247650</xdr:rowOff>
    </xdr:to>
    <xdr:pic>
      <xdr:nvPicPr>
        <xdr:cNvPr id="31" name="Picture 1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438287">
          <a:off x="1400175" y="16563975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161925</xdr:colOff>
      <xdr:row>79</xdr:row>
      <xdr:rowOff>19050</xdr:rowOff>
    </xdr:from>
    <xdr:to>
      <xdr:col>1</xdr:col>
      <xdr:colOff>400050</xdr:colOff>
      <xdr:row>80</xdr:row>
      <xdr:rowOff>28575</xdr:rowOff>
    </xdr:to>
    <xdr:pic>
      <xdr:nvPicPr>
        <xdr:cNvPr id="32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6502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68</xdr:row>
      <xdr:rowOff>0</xdr:rowOff>
    </xdr:from>
    <xdr:to>
      <xdr:col>1</xdr:col>
      <xdr:colOff>438150</xdr:colOff>
      <xdr:row>69</xdr:row>
      <xdr:rowOff>9525</xdr:rowOff>
    </xdr:to>
    <xdr:pic>
      <xdr:nvPicPr>
        <xdr:cNvPr id="33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79070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180975</xdr:colOff>
      <xdr:row>70</xdr:row>
      <xdr:rowOff>19050</xdr:rowOff>
    </xdr:from>
    <xdr:to>
      <xdr:col>1</xdr:col>
      <xdr:colOff>419100</xdr:colOff>
      <xdr:row>71</xdr:row>
      <xdr:rowOff>28575</xdr:rowOff>
    </xdr:to>
    <xdr:pic>
      <xdr:nvPicPr>
        <xdr:cNvPr id="34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84213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71</xdr:row>
      <xdr:rowOff>0</xdr:rowOff>
    </xdr:from>
    <xdr:to>
      <xdr:col>1</xdr:col>
      <xdr:colOff>438150</xdr:colOff>
      <xdr:row>72</xdr:row>
      <xdr:rowOff>9525</xdr:rowOff>
    </xdr:to>
    <xdr:pic>
      <xdr:nvPicPr>
        <xdr:cNvPr id="35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6499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64</xdr:row>
      <xdr:rowOff>9525</xdr:rowOff>
    </xdr:from>
    <xdr:to>
      <xdr:col>2</xdr:col>
      <xdr:colOff>381000</xdr:colOff>
      <xdr:row>65</xdr:row>
      <xdr:rowOff>9525</xdr:rowOff>
    </xdr:to>
    <xdr:pic>
      <xdr:nvPicPr>
        <xdr:cNvPr id="36" name="Picture 1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830675"/>
          <a:ext cx="171450" cy="3429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190500</xdr:colOff>
      <xdr:row>66</xdr:row>
      <xdr:rowOff>66675</xdr:rowOff>
    </xdr:from>
    <xdr:to>
      <xdr:col>2</xdr:col>
      <xdr:colOff>419100</xdr:colOff>
      <xdr:row>66</xdr:row>
      <xdr:rowOff>219075</xdr:rowOff>
    </xdr:to>
    <xdr:pic>
      <xdr:nvPicPr>
        <xdr:cNvPr id="37" name="Picture 1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17478375"/>
          <a:ext cx="228600" cy="1524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68</xdr:row>
      <xdr:rowOff>66675</xdr:rowOff>
    </xdr:from>
    <xdr:to>
      <xdr:col>2</xdr:col>
      <xdr:colOff>447675</xdr:colOff>
      <xdr:row>68</xdr:row>
      <xdr:rowOff>238125</xdr:rowOff>
    </xdr:to>
    <xdr:pic>
      <xdr:nvPicPr>
        <xdr:cNvPr id="38" name="Picture 11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17973675"/>
          <a:ext cx="247650" cy="1714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161925</xdr:colOff>
      <xdr:row>69</xdr:row>
      <xdr:rowOff>38100</xdr:rowOff>
    </xdr:from>
    <xdr:to>
      <xdr:col>2</xdr:col>
      <xdr:colOff>419100</xdr:colOff>
      <xdr:row>69</xdr:row>
      <xdr:rowOff>209550</xdr:rowOff>
    </xdr:to>
    <xdr:pic>
      <xdr:nvPicPr>
        <xdr:cNvPr id="39" name="Picture 11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18192750"/>
          <a:ext cx="257175" cy="1714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70</xdr:row>
      <xdr:rowOff>9525</xdr:rowOff>
    </xdr:from>
    <xdr:to>
      <xdr:col>2</xdr:col>
      <xdr:colOff>381000</xdr:colOff>
      <xdr:row>71</xdr:row>
      <xdr:rowOff>9525</xdr:rowOff>
    </xdr:to>
    <xdr:pic>
      <xdr:nvPicPr>
        <xdr:cNvPr id="40" name="Picture 1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84118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67</xdr:row>
      <xdr:rowOff>28575</xdr:rowOff>
    </xdr:from>
    <xdr:to>
      <xdr:col>2</xdr:col>
      <xdr:colOff>428625</xdr:colOff>
      <xdr:row>67</xdr:row>
      <xdr:rowOff>238125</xdr:rowOff>
    </xdr:to>
    <xdr:pic>
      <xdr:nvPicPr>
        <xdr:cNvPr id="41" name="Picture 11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176879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65</xdr:row>
      <xdr:rowOff>28575</xdr:rowOff>
    </xdr:from>
    <xdr:to>
      <xdr:col>2</xdr:col>
      <xdr:colOff>419100</xdr:colOff>
      <xdr:row>65</xdr:row>
      <xdr:rowOff>247650</xdr:rowOff>
    </xdr:to>
    <xdr:pic>
      <xdr:nvPicPr>
        <xdr:cNvPr id="42" name="Picture 11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171926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71</xdr:row>
      <xdr:rowOff>66675</xdr:rowOff>
    </xdr:from>
    <xdr:to>
      <xdr:col>2</xdr:col>
      <xdr:colOff>371475</xdr:colOff>
      <xdr:row>72</xdr:row>
      <xdr:rowOff>0</xdr:rowOff>
    </xdr:to>
    <xdr:pic>
      <xdr:nvPicPr>
        <xdr:cNvPr id="43" name="Picture 11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18716625"/>
          <a:ext cx="219075" cy="1809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190500</xdr:colOff>
      <xdr:row>77</xdr:row>
      <xdr:rowOff>19050</xdr:rowOff>
    </xdr:from>
    <xdr:to>
      <xdr:col>1</xdr:col>
      <xdr:colOff>428625</xdr:colOff>
      <xdr:row>78</xdr:row>
      <xdr:rowOff>28575</xdr:rowOff>
    </xdr:to>
    <xdr:pic>
      <xdr:nvPicPr>
        <xdr:cNvPr id="44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1549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72</xdr:row>
      <xdr:rowOff>0</xdr:rowOff>
    </xdr:from>
    <xdr:to>
      <xdr:col>2</xdr:col>
      <xdr:colOff>409575</xdr:colOff>
      <xdr:row>73</xdr:row>
      <xdr:rowOff>9525</xdr:rowOff>
    </xdr:to>
    <xdr:pic>
      <xdr:nvPicPr>
        <xdr:cNvPr id="45" name="Picture 1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18897600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73</xdr:row>
      <xdr:rowOff>0</xdr:rowOff>
    </xdr:from>
    <xdr:to>
      <xdr:col>1</xdr:col>
      <xdr:colOff>438150</xdr:colOff>
      <xdr:row>74</xdr:row>
      <xdr:rowOff>9525</xdr:rowOff>
    </xdr:to>
    <xdr:pic>
      <xdr:nvPicPr>
        <xdr:cNvPr id="46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1452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74</xdr:row>
      <xdr:rowOff>0</xdr:rowOff>
    </xdr:from>
    <xdr:to>
      <xdr:col>1</xdr:col>
      <xdr:colOff>438150</xdr:colOff>
      <xdr:row>75</xdr:row>
      <xdr:rowOff>9525</xdr:rowOff>
    </xdr:to>
    <xdr:pic>
      <xdr:nvPicPr>
        <xdr:cNvPr id="47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3929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75</xdr:row>
      <xdr:rowOff>0</xdr:rowOff>
    </xdr:from>
    <xdr:to>
      <xdr:col>1</xdr:col>
      <xdr:colOff>438150</xdr:colOff>
      <xdr:row>76</xdr:row>
      <xdr:rowOff>9525</xdr:rowOff>
    </xdr:to>
    <xdr:pic>
      <xdr:nvPicPr>
        <xdr:cNvPr id="48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6405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76</xdr:row>
      <xdr:rowOff>0</xdr:rowOff>
    </xdr:from>
    <xdr:to>
      <xdr:col>1</xdr:col>
      <xdr:colOff>438150</xdr:colOff>
      <xdr:row>77</xdr:row>
      <xdr:rowOff>9525</xdr:rowOff>
    </xdr:to>
    <xdr:pic>
      <xdr:nvPicPr>
        <xdr:cNvPr id="49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8882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228600</xdr:colOff>
      <xdr:row>73</xdr:row>
      <xdr:rowOff>19050</xdr:rowOff>
    </xdr:from>
    <xdr:to>
      <xdr:col>2</xdr:col>
      <xdr:colOff>390525</xdr:colOff>
      <xdr:row>74</xdr:row>
      <xdr:rowOff>19050</xdr:rowOff>
    </xdr:to>
    <xdr:pic>
      <xdr:nvPicPr>
        <xdr:cNvPr id="50" name="Picture 1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737738">
          <a:off x="1438275" y="19164300"/>
          <a:ext cx="1619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74</xdr:row>
      <xdr:rowOff>9525</xdr:rowOff>
    </xdr:from>
    <xdr:to>
      <xdr:col>2</xdr:col>
      <xdr:colOff>381000</xdr:colOff>
      <xdr:row>75</xdr:row>
      <xdr:rowOff>9525</xdr:rowOff>
    </xdr:to>
    <xdr:pic>
      <xdr:nvPicPr>
        <xdr:cNvPr id="51" name="Picture 1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94024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77</xdr:row>
      <xdr:rowOff>9525</xdr:rowOff>
    </xdr:from>
    <xdr:to>
      <xdr:col>2</xdr:col>
      <xdr:colOff>381000</xdr:colOff>
      <xdr:row>78</xdr:row>
      <xdr:rowOff>9525</xdr:rowOff>
    </xdr:to>
    <xdr:pic>
      <xdr:nvPicPr>
        <xdr:cNvPr id="52" name="Picture 1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01453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161925</xdr:colOff>
      <xdr:row>78</xdr:row>
      <xdr:rowOff>57150</xdr:rowOff>
    </xdr:from>
    <xdr:to>
      <xdr:col>2</xdr:col>
      <xdr:colOff>419100</xdr:colOff>
      <xdr:row>78</xdr:row>
      <xdr:rowOff>238125</xdr:rowOff>
    </xdr:to>
    <xdr:pic>
      <xdr:nvPicPr>
        <xdr:cNvPr id="53" name="Picture 1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20440650"/>
          <a:ext cx="257175" cy="1809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79</xdr:row>
      <xdr:rowOff>28575</xdr:rowOff>
    </xdr:from>
    <xdr:to>
      <xdr:col>2</xdr:col>
      <xdr:colOff>419100</xdr:colOff>
      <xdr:row>79</xdr:row>
      <xdr:rowOff>247650</xdr:rowOff>
    </xdr:to>
    <xdr:pic>
      <xdr:nvPicPr>
        <xdr:cNvPr id="54" name="Picture 11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206597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75</xdr:row>
      <xdr:rowOff>9525</xdr:rowOff>
    </xdr:from>
    <xdr:to>
      <xdr:col>2</xdr:col>
      <xdr:colOff>400050</xdr:colOff>
      <xdr:row>76</xdr:row>
      <xdr:rowOff>19050</xdr:rowOff>
    </xdr:to>
    <xdr:pic>
      <xdr:nvPicPr>
        <xdr:cNvPr id="55" name="Picture 11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81125" y="19650075"/>
          <a:ext cx="22860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76</xdr:row>
      <xdr:rowOff>0</xdr:rowOff>
    </xdr:from>
    <xdr:to>
      <xdr:col>2</xdr:col>
      <xdr:colOff>409575</xdr:colOff>
      <xdr:row>77</xdr:row>
      <xdr:rowOff>9525</xdr:rowOff>
    </xdr:to>
    <xdr:pic>
      <xdr:nvPicPr>
        <xdr:cNvPr id="56" name="Picture 11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19888200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80</xdr:row>
      <xdr:rowOff>28575</xdr:rowOff>
    </xdr:from>
    <xdr:to>
      <xdr:col>2</xdr:col>
      <xdr:colOff>419100</xdr:colOff>
      <xdr:row>80</xdr:row>
      <xdr:rowOff>247650</xdr:rowOff>
    </xdr:to>
    <xdr:pic>
      <xdr:nvPicPr>
        <xdr:cNvPr id="57" name="Picture 11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209073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83</xdr:row>
      <xdr:rowOff>9525</xdr:rowOff>
    </xdr:from>
    <xdr:to>
      <xdr:col>1</xdr:col>
      <xdr:colOff>438150</xdr:colOff>
      <xdr:row>84</xdr:row>
      <xdr:rowOff>19050</xdr:rowOff>
    </xdr:to>
    <xdr:pic>
      <xdr:nvPicPr>
        <xdr:cNvPr id="58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16312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94</xdr:row>
      <xdr:rowOff>238125</xdr:rowOff>
    </xdr:from>
    <xdr:to>
      <xdr:col>1</xdr:col>
      <xdr:colOff>438150</xdr:colOff>
      <xdr:row>96</xdr:row>
      <xdr:rowOff>0</xdr:rowOff>
    </xdr:to>
    <xdr:pic>
      <xdr:nvPicPr>
        <xdr:cNvPr id="59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47459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82</xdr:row>
      <xdr:rowOff>38100</xdr:rowOff>
    </xdr:from>
    <xdr:to>
      <xdr:col>2</xdr:col>
      <xdr:colOff>428625</xdr:colOff>
      <xdr:row>82</xdr:row>
      <xdr:rowOff>228600</xdr:rowOff>
    </xdr:to>
    <xdr:pic>
      <xdr:nvPicPr>
        <xdr:cNvPr id="60" name="Picture 1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" y="21412200"/>
          <a:ext cx="276225" cy="1905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84</xdr:row>
      <xdr:rowOff>28575</xdr:rowOff>
    </xdr:from>
    <xdr:to>
      <xdr:col>2</xdr:col>
      <xdr:colOff>428625</xdr:colOff>
      <xdr:row>84</xdr:row>
      <xdr:rowOff>238125</xdr:rowOff>
    </xdr:to>
    <xdr:pic>
      <xdr:nvPicPr>
        <xdr:cNvPr id="61" name="Picture 1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218979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85</xdr:row>
      <xdr:rowOff>219075</xdr:rowOff>
    </xdr:from>
    <xdr:to>
      <xdr:col>2</xdr:col>
      <xdr:colOff>419100</xdr:colOff>
      <xdr:row>86</xdr:row>
      <xdr:rowOff>238125</xdr:rowOff>
    </xdr:to>
    <xdr:pic>
      <xdr:nvPicPr>
        <xdr:cNvPr id="62" name="Picture 1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22336125"/>
          <a:ext cx="219075" cy="2667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90</xdr:row>
      <xdr:rowOff>209550</xdr:rowOff>
    </xdr:from>
    <xdr:to>
      <xdr:col>2</xdr:col>
      <xdr:colOff>447675</xdr:colOff>
      <xdr:row>92</xdr:row>
      <xdr:rowOff>19050</xdr:rowOff>
    </xdr:to>
    <xdr:pic>
      <xdr:nvPicPr>
        <xdr:cNvPr id="63" name="Picture 11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23726775"/>
          <a:ext cx="247650" cy="3048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92</xdr:row>
      <xdr:rowOff>28575</xdr:rowOff>
    </xdr:from>
    <xdr:to>
      <xdr:col>2</xdr:col>
      <xdr:colOff>428625</xdr:colOff>
      <xdr:row>92</xdr:row>
      <xdr:rowOff>238125</xdr:rowOff>
    </xdr:to>
    <xdr:pic>
      <xdr:nvPicPr>
        <xdr:cNvPr id="64" name="Picture 1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2404110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142875</xdr:colOff>
      <xdr:row>93</xdr:row>
      <xdr:rowOff>38100</xdr:rowOff>
    </xdr:from>
    <xdr:to>
      <xdr:col>2</xdr:col>
      <xdr:colOff>476250</xdr:colOff>
      <xdr:row>93</xdr:row>
      <xdr:rowOff>238125</xdr:rowOff>
    </xdr:to>
    <xdr:pic>
      <xdr:nvPicPr>
        <xdr:cNvPr id="65" name="Picture 11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2550" y="24298275"/>
          <a:ext cx="333375" cy="2000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96</xdr:row>
      <xdr:rowOff>0</xdr:rowOff>
    </xdr:from>
    <xdr:to>
      <xdr:col>1</xdr:col>
      <xdr:colOff>438150</xdr:colOff>
      <xdr:row>97</xdr:row>
      <xdr:rowOff>9525</xdr:rowOff>
    </xdr:to>
    <xdr:pic>
      <xdr:nvPicPr>
        <xdr:cNvPr id="66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500312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428625</xdr:colOff>
      <xdr:row>100</xdr:row>
      <xdr:rowOff>9525</xdr:rowOff>
    </xdr:to>
    <xdr:pic>
      <xdr:nvPicPr>
        <xdr:cNvPr id="67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7460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81</xdr:row>
      <xdr:rowOff>28575</xdr:rowOff>
    </xdr:from>
    <xdr:to>
      <xdr:col>2</xdr:col>
      <xdr:colOff>419100</xdr:colOff>
      <xdr:row>82</xdr:row>
      <xdr:rowOff>0</xdr:rowOff>
    </xdr:to>
    <xdr:pic>
      <xdr:nvPicPr>
        <xdr:cNvPr id="68" name="Picture 11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2075" y="211550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87</xdr:row>
      <xdr:rowOff>28575</xdr:rowOff>
    </xdr:from>
    <xdr:to>
      <xdr:col>2</xdr:col>
      <xdr:colOff>419100</xdr:colOff>
      <xdr:row>88</xdr:row>
      <xdr:rowOff>0</xdr:rowOff>
    </xdr:to>
    <xdr:pic>
      <xdr:nvPicPr>
        <xdr:cNvPr id="69" name="Picture 11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226409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89</xdr:row>
      <xdr:rowOff>28575</xdr:rowOff>
    </xdr:from>
    <xdr:to>
      <xdr:col>2</xdr:col>
      <xdr:colOff>419100</xdr:colOff>
      <xdr:row>89</xdr:row>
      <xdr:rowOff>247650</xdr:rowOff>
    </xdr:to>
    <xdr:pic>
      <xdr:nvPicPr>
        <xdr:cNvPr id="70" name="Picture 11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2329815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90</xdr:row>
      <xdr:rowOff>28575</xdr:rowOff>
    </xdr:from>
    <xdr:to>
      <xdr:col>2</xdr:col>
      <xdr:colOff>419100</xdr:colOff>
      <xdr:row>91</xdr:row>
      <xdr:rowOff>0</xdr:rowOff>
    </xdr:to>
    <xdr:pic>
      <xdr:nvPicPr>
        <xdr:cNvPr id="71" name="Picture 11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2354580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94</xdr:row>
      <xdr:rowOff>28575</xdr:rowOff>
    </xdr:from>
    <xdr:to>
      <xdr:col>2</xdr:col>
      <xdr:colOff>419100</xdr:colOff>
      <xdr:row>94</xdr:row>
      <xdr:rowOff>247650</xdr:rowOff>
    </xdr:to>
    <xdr:pic>
      <xdr:nvPicPr>
        <xdr:cNvPr id="72" name="Picture 11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53675">
          <a:off x="1362075" y="2453640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98</xdr:row>
      <xdr:rowOff>209550</xdr:rowOff>
    </xdr:from>
    <xdr:to>
      <xdr:col>2</xdr:col>
      <xdr:colOff>428625</xdr:colOff>
      <xdr:row>99</xdr:row>
      <xdr:rowOff>228600</xdr:rowOff>
    </xdr:to>
    <xdr:pic>
      <xdr:nvPicPr>
        <xdr:cNvPr id="73" name="Picture 11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19225" y="25707975"/>
          <a:ext cx="219075" cy="2667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101</xdr:row>
      <xdr:rowOff>28575</xdr:rowOff>
    </xdr:from>
    <xdr:to>
      <xdr:col>2</xdr:col>
      <xdr:colOff>419100</xdr:colOff>
      <xdr:row>102</xdr:row>
      <xdr:rowOff>0</xdr:rowOff>
    </xdr:to>
    <xdr:pic>
      <xdr:nvPicPr>
        <xdr:cNvPr id="74" name="Picture 1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0604329">
          <a:off x="1362075" y="2626995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97</xdr:row>
      <xdr:rowOff>9525</xdr:rowOff>
    </xdr:from>
    <xdr:to>
      <xdr:col>2</xdr:col>
      <xdr:colOff>381000</xdr:colOff>
      <xdr:row>98</xdr:row>
      <xdr:rowOff>9525</xdr:rowOff>
    </xdr:to>
    <xdr:pic>
      <xdr:nvPicPr>
        <xdr:cNvPr id="75" name="Picture 1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526030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100</xdr:row>
      <xdr:rowOff>28575</xdr:rowOff>
    </xdr:from>
    <xdr:to>
      <xdr:col>2</xdr:col>
      <xdr:colOff>457200</xdr:colOff>
      <xdr:row>100</xdr:row>
      <xdr:rowOff>219075</xdr:rowOff>
    </xdr:to>
    <xdr:pic>
      <xdr:nvPicPr>
        <xdr:cNvPr id="76" name="Picture 1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618079">
          <a:off x="1381125" y="26022300"/>
          <a:ext cx="285750" cy="1905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95</xdr:row>
      <xdr:rowOff>28575</xdr:rowOff>
    </xdr:from>
    <xdr:to>
      <xdr:col>2</xdr:col>
      <xdr:colOff>428625</xdr:colOff>
      <xdr:row>95</xdr:row>
      <xdr:rowOff>238125</xdr:rowOff>
    </xdr:to>
    <xdr:pic>
      <xdr:nvPicPr>
        <xdr:cNvPr id="77" name="Picture 1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1241131">
          <a:off x="1381125" y="2478405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96</xdr:row>
      <xdr:rowOff>0</xdr:rowOff>
    </xdr:from>
    <xdr:to>
      <xdr:col>2</xdr:col>
      <xdr:colOff>409575</xdr:colOff>
      <xdr:row>97</xdr:row>
      <xdr:rowOff>9525</xdr:rowOff>
    </xdr:to>
    <xdr:pic>
      <xdr:nvPicPr>
        <xdr:cNvPr id="78" name="Picture 11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25003125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98</xdr:row>
      <xdr:rowOff>0</xdr:rowOff>
    </xdr:from>
    <xdr:to>
      <xdr:col>2</xdr:col>
      <xdr:colOff>409575</xdr:colOff>
      <xdr:row>99</xdr:row>
      <xdr:rowOff>9525</xdr:rowOff>
    </xdr:to>
    <xdr:pic>
      <xdr:nvPicPr>
        <xdr:cNvPr id="79" name="Picture 1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25498425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102</xdr:row>
      <xdr:rowOff>28575</xdr:rowOff>
    </xdr:from>
    <xdr:to>
      <xdr:col>2</xdr:col>
      <xdr:colOff>428625</xdr:colOff>
      <xdr:row>102</xdr:row>
      <xdr:rowOff>238125</xdr:rowOff>
    </xdr:to>
    <xdr:pic>
      <xdr:nvPicPr>
        <xdr:cNvPr id="80" name="Picture 11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2651760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103</xdr:row>
      <xdr:rowOff>28575</xdr:rowOff>
    </xdr:from>
    <xdr:to>
      <xdr:col>2</xdr:col>
      <xdr:colOff>428625</xdr:colOff>
      <xdr:row>103</xdr:row>
      <xdr:rowOff>238125</xdr:rowOff>
    </xdr:to>
    <xdr:pic>
      <xdr:nvPicPr>
        <xdr:cNvPr id="81" name="Picture 11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2676525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106</xdr:row>
      <xdr:rowOff>0</xdr:rowOff>
    </xdr:from>
    <xdr:to>
      <xdr:col>1</xdr:col>
      <xdr:colOff>438150</xdr:colOff>
      <xdr:row>106</xdr:row>
      <xdr:rowOff>247650</xdr:rowOff>
    </xdr:to>
    <xdr:pic>
      <xdr:nvPicPr>
        <xdr:cNvPr id="82" name="Picture 12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27479625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104</xdr:row>
      <xdr:rowOff>28575</xdr:rowOff>
    </xdr:from>
    <xdr:to>
      <xdr:col>2</xdr:col>
      <xdr:colOff>428625</xdr:colOff>
      <xdr:row>104</xdr:row>
      <xdr:rowOff>238125</xdr:rowOff>
    </xdr:to>
    <xdr:pic>
      <xdr:nvPicPr>
        <xdr:cNvPr id="83" name="Picture 12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1029059">
          <a:off x="1381125" y="2701290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105</xdr:row>
      <xdr:rowOff>9525</xdr:rowOff>
    </xdr:from>
    <xdr:to>
      <xdr:col>2</xdr:col>
      <xdr:colOff>466725</xdr:colOff>
      <xdr:row>105</xdr:row>
      <xdr:rowOff>247650</xdr:rowOff>
    </xdr:to>
    <xdr:pic>
      <xdr:nvPicPr>
        <xdr:cNvPr id="84" name="Picture 12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0604002">
          <a:off x="1381125" y="27241500"/>
          <a:ext cx="2952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106</xdr:row>
      <xdr:rowOff>28575</xdr:rowOff>
    </xdr:from>
    <xdr:to>
      <xdr:col>2</xdr:col>
      <xdr:colOff>428625</xdr:colOff>
      <xdr:row>106</xdr:row>
      <xdr:rowOff>238125</xdr:rowOff>
    </xdr:to>
    <xdr:pic>
      <xdr:nvPicPr>
        <xdr:cNvPr id="85" name="Picture 12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2750820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107</xdr:row>
      <xdr:rowOff>9525</xdr:rowOff>
    </xdr:from>
    <xdr:to>
      <xdr:col>2</xdr:col>
      <xdr:colOff>447675</xdr:colOff>
      <xdr:row>107</xdr:row>
      <xdr:rowOff>238125</xdr:rowOff>
    </xdr:to>
    <xdr:pic>
      <xdr:nvPicPr>
        <xdr:cNvPr id="86" name="Picture 12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27736800"/>
          <a:ext cx="27622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209550</xdr:colOff>
      <xdr:row>7</xdr:row>
      <xdr:rowOff>238125</xdr:rowOff>
    </xdr:from>
    <xdr:to>
      <xdr:col>1</xdr:col>
      <xdr:colOff>447675</xdr:colOff>
      <xdr:row>9</xdr:row>
      <xdr:rowOff>0</xdr:rowOff>
    </xdr:to>
    <xdr:pic>
      <xdr:nvPicPr>
        <xdr:cNvPr id="87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003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11</xdr:row>
      <xdr:rowOff>0</xdr:rowOff>
    </xdr:from>
    <xdr:to>
      <xdr:col>1</xdr:col>
      <xdr:colOff>438150</xdr:colOff>
      <xdr:row>12</xdr:row>
      <xdr:rowOff>9525</xdr:rowOff>
    </xdr:to>
    <xdr:pic>
      <xdr:nvPicPr>
        <xdr:cNvPr id="88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432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438150</xdr:colOff>
      <xdr:row>24</xdr:row>
      <xdr:rowOff>9525</xdr:rowOff>
    </xdr:to>
    <xdr:pic>
      <xdr:nvPicPr>
        <xdr:cNvPr id="89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1150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24</xdr:row>
      <xdr:rowOff>0</xdr:rowOff>
    </xdr:from>
    <xdr:to>
      <xdr:col>1</xdr:col>
      <xdr:colOff>438150</xdr:colOff>
      <xdr:row>25</xdr:row>
      <xdr:rowOff>9525</xdr:rowOff>
    </xdr:to>
    <xdr:pic>
      <xdr:nvPicPr>
        <xdr:cNvPr id="90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3627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32</xdr:row>
      <xdr:rowOff>0</xdr:rowOff>
    </xdr:from>
    <xdr:to>
      <xdr:col>1</xdr:col>
      <xdr:colOff>438150</xdr:colOff>
      <xdr:row>33</xdr:row>
      <xdr:rowOff>9525</xdr:rowOff>
    </xdr:to>
    <xdr:pic>
      <xdr:nvPicPr>
        <xdr:cNvPr id="91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3439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9</xdr:row>
      <xdr:rowOff>19050</xdr:rowOff>
    </xdr:from>
    <xdr:to>
      <xdr:col>1</xdr:col>
      <xdr:colOff>419100</xdr:colOff>
      <xdr:row>9</xdr:row>
      <xdr:rowOff>247650</xdr:rowOff>
    </xdr:to>
    <xdr:pic>
      <xdr:nvPicPr>
        <xdr:cNvPr id="92" name="Picture 12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0100" y="2667000"/>
          <a:ext cx="2190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30</xdr:row>
      <xdr:rowOff>0</xdr:rowOff>
    </xdr:from>
    <xdr:to>
      <xdr:col>1</xdr:col>
      <xdr:colOff>438150</xdr:colOff>
      <xdr:row>30</xdr:row>
      <xdr:rowOff>247650</xdr:rowOff>
    </xdr:to>
    <xdr:pic>
      <xdr:nvPicPr>
        <xdr:cNvPr id="93" name="Picture 12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78486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17</xdr:row>
      <xdr:rowOff>28575</xdr:rowOff>
    </xdr:from>
    <xdr:to>
      <xdr:col>2</xdr:col>
      <xdr:colOff>428625</xdr:colOff>
      <xdr:row>17</xdr:row>
      <xdr:rowOff>238125</xdr:rowOff>
    </xdr:to>
    <xdr:pic>
      <xdr:nvPicPr>
        <xdr:cNvPr id="94" name="Picture 12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46577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19</xdr:row>
      <xdr:rowOff>28575</xdr:rowOff>
    </xdr:from>
    <xdr:to>
      <xdr:col>2</xdr:col>
      <xdr:colOff>428625</xdr:colOff>
      <xdr:row>19</xdr:row>
      <xdr:rowOff>238125</xdr:rowOff>
    </xdr:to>
    <xdr:pic>
      <xdr:nvPicPr>
        <xdr:cNvPr id="95" name="Picture 12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51530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180975</xdr:colOff>
      <xdr:row>21</xdr:row>
      <xdr:rowOff>28575</xdr:rowOff>
    </xdr:from>
    <xdr:to>
      <xdr:col>2</xdr:col>
      <xdr:colOff>438150</xdr:colOff>
      <xdr:row>21</xdr:row>
      <xdr:rowOff>238125</xdr:rowOff>
    </xdr:to>
    <xdr:pic>
      <xdr:nvPicPr>
        <xdr:cNvPr id="96" name="Picture 1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56483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25</xdr:row>
      <xdr:rowOff>28575</xdr:rowOff>
    </xdr:from>
    <xdr:to>
      <xdr:col>2</xdr:col>
      <xdr:colOff>428625</xdr:colOff>
      <xdr:row>25</xdr:row>
      <xdr:rowOff>238125</xdr:rowOff>
    </xdr:to>
    <xdr:pic>
      <xdr:nvPicPr>
        <xdr:cNvPr id="97" name="Picture 12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66389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31</xdr:row>
      <xdr:rowOff>28575</xdr:rowOff>
    </xdr:from>
    <xdr:to>
      <xdr:col>2</xdr:col>
      <xdr:colOff>428625</xdr:colOff>
      <xdr:row>31</xdr:row>
      <xdr:rowOff>238125</xdr:rowOff>
    </xdr:to>
    <xdr:pic>
      <xdr:nvPicPr>
        <xdr:cNvPr id="98" name="Picture 12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81248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8</xdr:row>
      <xdr:rowOff>9525</xdr:rowOff>
    </xdr:from>
    <xdr:to>
      <xdr:col>2</xdr:col>
      <xdr:colOff>371475</xdr:colOff>
      <xdr:row>9</xdr:row>
      <xdr:rowOff>28575</xdr:rowOff>
    </xdr:to>
    <xdr:pic>
      <xdr:nvPicPr>
        <xdr:cNvPr id="99" name="Picture 12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7146175">
          <a:off x="1362075" y="2409825"/>
          <a:ext cx="219075" cy="2667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18</xdr:row>
      <xdr:rowOff>28575</xdr:rowOff>
    </xdr:from>
    <xdr:to>
      <xdr:col>2</xdr:col>
      <xdr:colOff>419100</xdr:colOff>
      <xdr:row>18</xdr:row>
      <xdr:rowOff>247650</xdr:rowOff>
    </xdr:to>
    <xdr:pic>
      <xdr:nvPicPr>
        <xdr:cNvPr id="100" name="Picture 12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49053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161925</xdr:colOff>
      <xdr:row>22</xdr:row>
      <xdr:rowOff>9525</xdr:rowOff>
    </xdr:from>
    <xdr:to>
      <xdr:col>2</xdr:col>
      <xdr:colOff>428625</xdr:colOff>
      <xdr:row>22</xdr:row>
      <xdr:rowOff>228600</xdr:rowOff>
    </xdr:to>
    <xdr:pic>
      <xdr:nvPicPr>
        <xdr:cNvPr id="101" name="Picture 1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58769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28</xdr:row>
      <xdr:rowOff>28575</xdr:rowOff>
    </xdr:from>
    <xdr:to>
      <xdr:col>2</xdr:col>
      <xdr:colOff>419100</xdr:colOff>
      <xdr:row>28</xdr:row>
      <xdr:rowOff>247650</xdr:rowOff>
    </xdr:to>
    <xdr:pic>
      <xdr:nvPicPr>
        <xdr:cNvPr id="102" name="Picture 12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73818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29</xdr:row>
      <xdr:rowOff>28575</xdr:rowOff>
    </xdr:from>
    <xdr:to>
      <xdr:col>2</xdr:col>
      <xdr:colOff>419100</xdr:colOff>
      <xdr:row>29</xdr:row>
      <xdr:rowOff>247650</xdr:rowOff>
    </xdr:to>
    <xdr:pic>
      <xdr:nvPicPr>
        <xdr:cNvPr id="103" name="Picture 12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2075" y="762952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30</xdr:row>
      <xdr:rowOff>28575</xdr:rowOff>
    </xdr:from>
    <xdr:to>
      <xdr:col>2</xdr:col>
      <xdr:colOff>419100</xdr:colOff>
      <xdr:row>31</xdr:row>
      <xdr:rowOff>0</xdr:rowOff>
    </xdr:to>
    <xdr:pic>
      <xdr:nvPicPr>
        <xdr:cNvPr id="104" name="Picture 12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2075" y="78771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32</xdr:row>
      <xdr:rowOff>28575</xdr:rowOff>
    </xdr:from>
    <xdr:to>
      <xdr:col>2</xdr:col>
      <xdr:colOff>419100</xdr:colOff>
      <xdr:row>33</xdr:row>
      <xdr:rowOff>0</xdr:rowOff>
    </xdr:to>
    <xdr:pic>
      <xdr:nvPicPr>
        <xdr:cNvPr id="105" name="Picture 12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83724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171450</xdr:colOff>
      <xdr:row>35</xdr:row>
      <xdr:rowOff>28575</xdr:rowOff>
    </xdr:from>
    <xdr:to>
      <xdr:col>2</xdr:col>
      <xdr:colOff>428625</xdr:colOff>
      <xdr:row>35</xdr:row>
      <xdr:rowOff>238125</xdr:rowOff>
    </xdr:to>
    <xdr:pic>
      <xdr:nvPicPr>
        <xdr:cNvPr id="106" name="Picture 12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91154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209550</xdr:colOff>
      <xdr:row>90</xdr:row>
      <xdr:rowOff>238125</xdr:rowOff>
    </xdr:from>
    <xdr:to>
      <xdr:col>1</xdr:col>
      <xdr:colOff>447675</xdr:colOff>
      <xdr:row>92</xdr:row>
      <xdr:rowOff>0</xdr:rowOff>
    </xdr:to>
    <xdr:pic>
      <xdr:nvPicPr>
        <xdr:cNvPr id="107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37553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133350</xdr:colOff>
      <xdr:row>11</xdr:row>
      <xdr:rowOff>28575</xdr:rowOff>
    </xdr:from>
    <xdr:to>
      <xdr:col>2</xdr:col>
      <xdr:colOff>390525</xdr:colOff>
      <xdr:row>11</xdr:row>
      <xdr:rowOff>247650</xdr:rowOff>
    </xdr:to>
    <xdr:pic>
      <xdr:nvPicPr>
        <xdr:cNvPr id="108" name="Picture 12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3025" y="3171825"/>
          <a:ext cx="257175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133350</xdr:colOff>
      <xdr:row>12</xdr:row>
      <xdr:rowOff>0</xdr:rowOff>
    </xdr:from>
    <xdr:to>
      <xdr:col>2</xdr:col>
      <xdr:colOff>390525</xdr:colOff>
      <xdr:row>12</xdr:row>
      <xdr:rowOff>209550</xdr:rowOff>
    </xdr:to>
    <xdr:pic>
      <xdr:nvPicPr>
        <xdr:cNvPr id="109" name="Picture 12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339090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13</xdr:row>
      <xdr:rowOff>9525</xdr:rowOff>
    </xdr:from>
    <xdr:to>
      <xdr:col>2</xdr:col>
      <xdr:colOff>466725</xdr:colOff>
      <xdr:row>13</xdr:row>
      <xdr:rowOff>228600</xdr:rowOff>
    </xdr:to>
    <xdr:pic>
      <xdr:nvPicPr>
        <xdr:cNvPr id="110" name="Picture 1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rot="11072979">
          <a:off x="1409700" y="3648075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152400</xdr:colOff>
      <xdr:row>16</xdr:row>
      <xdr:rowOff>19050</xdr:rowOff>
    </xdr:from>
    <xdr:to>
      <xdr:col>2</xdr:col>
      <xdr:colOff>419100</xdr:colOff>
      <xdr:row>16</xdr:row>
      <xdr:rowOff>238125</xdr:rowOff>
    </xdr:to>
    <xdr:pic>
      <xdr:nvPicPr>
        <xdr:cNvPr id="111" name="Picture 1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62075" y="440055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190500</xdr:colOff>
      <xdr:row>14</xdr:row>
      <xdr:rowOff>0</xdr:rowOff>
    </xdr:from>
    <xdr:to>
      <xdr:col>1</xdr:col>
      <xdr:colOff>428625</xdr:colOff>
      <xdr:row>14</xdr:row>
      <xdr:rowOff>9525</xdr:rowOff>
    </xdr:to>
    <xdr:pic>
      <xdr:nvPicPr>
        <xdr:cNvPr id="112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86200"/>
          <a:ext cx="238125" cy="95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219075</xdr:colOff>
      <xdr:row>14</xdr:row>
      <xdr:rowOff>0</xdr:rowOff>
    </xdr:from>
    <xdr:to>
      <xdr:col>2</xdr:col>
      <xdr:colOff>390525</xdr:colOff>
      <xdr:row>14</xdr:row>
      <xdr:rowOff>9525</xdr:rowOff>
    </xdr:to>
    <xdr:pic>
      <xdr:nvPicPr>
        <xdr:cNvPr id="113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3886200"/>
          <a:ext cx="171450" cy="95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13</xdr:row>
      <xdr:rowOff>238125</xdr:rowOff>
    </xdr:from>
    <xdr:to>
      <xdr:col>2</xdr:col>
      <xdr:colOff>419100</xdr:colOff>
      <xdr:row>14</xdr:row>
      <xdr:rowOff>247650</xdr:rowOff>
    </xdr:to>
    <xdr:pic>
      <xdr:nvPicPr>
        <xdr:cNvPr id="114" name="Picture 12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3876675"/>
          <a:ext cx="209550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438150</xdr:colOff>
      <xdr:row>15</xdr:row>
      <xdr:rowOff>209550</xdr:rowOff>
    </xdr:to>
    <xdr:pic>
      <xdr:nvPicPr>
        <xdr:cNvPr id="115" name="Picture 1702" descr="C:\Users\Onofrio\AppData\Local\Microsoft\Windows\Temporary Internet Files\Content.IE5\0WNA12KP\Italian_traffic_signs_-_ponte_blu.svg[1]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8675" y="413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15</xdr:row>
      <xdr:rowOff>9525</xdr:rowOff>
    </xdr:from>
    <xdr:to>
      <xdr:col>2</xdr:col>
      <xdr:colOff>400050</xdr:colOff>
      <xdr:row>16</xdr:row>
      <xdr:rowOff>9525</xdr:rowOff>
    </xdr:to>
    <xdr:pic>
      <xdr:nvPicPr>
        <xdr:cNvPr id="116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41433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18</xdr:row>
      <xdr:rowOff>9525</xdr:rowOff>
    </xdr:from>
    <xdr:to>
      <xdr:col>1</xdr:col>
      <xdr:colOff>428625</xdr:colOff>
      <xdr:row>19</xdr:row>
      <xdr:rowOff>0</xdr:rowOff>
    </xdr:to>
    <xdr:pic>
      <xdr:nvPicPr>
        <xdr:cNvPr id="117" name="Picture 11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0100" y="4886325"/>
          <a:ext cx="228600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161925</xdr:colOff>
      <xdr:row>20</xdr:row>
      <xdr:rowOff>28575</xdr:rowOff>
    </xdr:from>
    <xdr:to>
      <xdr:col>2</xdr:col>
      <xdr:colOff>495300</xdr:colOff>
      <xdr:row>21</xdr:row>
      <xdr:rowOff>9525</xdr:rowOff>
    </xdr:to>
    <xdr:pic>
      <xdr:nvPicPr>
        <xdr:cNvPr id="118" name="Picture 1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5400675"/>
          <a:ext cx="333375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209550</xdr:colOff>
      <xdr:row>19</xdr:row>
      <xdr:rowOff>28575</xdr:rowOff>
    </xdr:from>
    <xdr:to>
      <xdr:col>1</xdr:col>
      <xdr:colOff>419100</xdr:colOff>
      <xdr:row>19</xdr:row>
      <xdr:rowOff>238125</xdr:rowOff>
    </xdr:to>
    <xdr:pic>
      <xdr:nvPicPr>
        <xdr:cNvPr id="119" name="Picture 1062" descr="C:\Users\Onofrio\AppData\Local\Microsoft\Windows\Temporary Internet Files\Content.IE5\D76GO2WG\120px-Italian_traffic_signs_-_senso_vietato.svg[1]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9625" y="515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19</xdr:row>
      <xdr:rowOff>247650</xdr:rowOff>
    </xdr:from>
    <xdr:to>
      <xdr:col>1</xdr:col>
      <xdr:colOff>476250</xdr:colOff>
      <xdr:row>21</xdr:row>
      <xdr:rowOff>0</xdr:rowOff>
    </xdr:to>
    <xdr:pic>
      <xdr:nvPicPr>
        <xdr:cNvPr id="120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3721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22</xdr:row>
      <xdr:rowOff>0</xdr:rowOff>
    </xdr:from>
    <xdr:to>
      <xdr:col>1</xdr:col>
      <xdr:colOff>447675</xdr:colOff>
      <xdr:row>23</xdr:row>
      <xdr:rowOff>0</xdr:rowOff>
    </xdr:to>
    <xdr:pic>
      <xdr:nvPicPr>
        <xdr:cNvPr id="121" name="Picture 1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867400"/>
          <a:ext cx="2476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190500</xdr:colOff>
      <xdr:row>23</xdr:row>
      <xdr:rowOff>28575</xdr:rowOff>
    </xdr:from>
    <xdr:to>
      <xdr:col>2</xdr:col>
      <xdr:colOff>447675</xdr:colOff>
      <xdr:row>23</xdr:row>
      <xdr:rowOff>238125</xdr:rowOff>
    </xdr:to>
    <xdr:pic>
      <xdr:nvPicPr>
        <xdr:cNvPr id="122" name="Picture 1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614362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219075</xdr:colOff>
      <xdr:row>24</xdr:row>
      <xdr:rowOff>9525</xdr:rowOff>
    </xdr:from>
    <xdr:to>
      <xdr:col>2</xdr:col>
      <xdr:colOff>390525</xdr:colOff>
      <xdr:row>25</xdr:row>
      <xdr:rowOff>9525</xdr:rowOff>
    </xdr:to>
    <xdr:pic>
      <xdr:nvPicPr>
        <xdr:cNvPr id="123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63722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419100</xdr:colOff>
      <xdr:row>26</xdr:row>
      <xdr:rowOff>19050</xdr:rowOff>
    </xdr:to>
    <xdr:pic>
      <xdr:nvPicPr>
        <xdr:cNvPr id="124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198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247650</xdr:colOff>
      <xdr:row>26</xdr:row>
      <xdr:rowOff>19050</xdr:rowOff>
    </xdr:from>
    <xdr:to>
      <xdr:col>1</xdr:col>
      <xdr:colOff>419100</xdr:colOff>
      <xdr:row>27</xdr:row>
      <xdr:rowOff>19050</xdr:rowOff>
    </xdr:to>
    <xdr:pic>
      <xdr:nvPicPr>
        <xdr:cNvPr id="125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87705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219075</xdr:colOff>
      <xdr:row>26</xdr:row>
      <xdr:rowOff>19050</xdr:rowOff>
    </xdr:from>
    <xdr:to>
      <xdr:col>2</xdr:col>
      <xdr:colOff>390525</xdr:colOff>
      <xdr:row>27</xdr:row>
      <xdr:rowOff>19050</xdr:rowOff>
    </xdr:to>
    <xdr:pic>
      <xdr:nvPicPr>
        <xdr:cNvPr id="126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687705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266700</xdr:colOff>
      <xdr:row>27</xdr:row>
      <xdr:rowOff>19050</xdr:rowOff>
    </xdr:from>
    <xdr:to>
      <xdr:col>1</xdr:col>
      <xdr:colOff>438150</xdr:colOff>
      <xdr:row>28</xdr:row>
      <xdr:rowOff>19050</xdr:rowOff>
    </xdr:to>
    <xdr:pic>
      <xdr:nvPicPr>
        <xdr:cNvPr id="127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712470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219075</xdr:colOff>
      <xdr:row>27</xdr:row>
      <xdr:rowOff>0</xdr:rowOff>
    </xdr:from>
    <xdr:to>
      <xdr:col>2</xdr:col>
      <xdr:colOff>390525</xdr:colOff>
      <xdr:row>28</xdr:row>
      <xdr:rowOff>0</xdr:rowOff>
    </xdr:to>
    <xdr:pic>
      <xdr:nvPicPr>
        <xdr:cNvPr id="128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710565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228600</xdr:colOff>
      <xdr:row>28</xdr:row>
      <xdr:rowOff>9525</xdr:rowOff>
    </xdr:from>
    <xdr:to>
      <xdr:col>1</xdr:col>
      <xdr:colOff>466725</xdr:colOff>
      <xdr:row>29</xdr:row>
      <xdr:rowOff>9525</xdr:rowOff>
    </xdr:to>
    <xdr:pic>
      <xdr:nvPicPr>
        <xdr:cNvPr id="129" name="Picture 12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8675" y="7362825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228600</xdr:colOff>
      <xdr:row>29</xdr:row>
      <xdr:rowOff>0</xdr:rowOff>
    </xdr:from>
    <xdr:to>
      <xdr:col>1</xdr:col>
      <xdr:colOff>466725</xdr:colOff>
      <xdr:row>30</xdr:row>
      <xdr:rowOff>0</xdr:rowOff>
    </xdr:to>
    <xdr:pic>
      <xdr:nvPicPr>
        <xdr:cNvPr id="130" name="Picture 12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8675" y="760095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219075</xdr:colOff>
      <xdr:row>31</xdr:row>
      <xdr:rowOff>19050</xdr:rowOff>
    </xdr:from>
    <xdr:to>
      <xdr:col>1</xdr:col>
      <xdr:colOff>428625</xdr:colOff>
      <xdr:row>31</xdr:row>
      <xdr:rowOff>228600</xdr:rowOff>
    </xdr:to>
    <xdr:pic>
      <xdr:nvPicPr>
        <xdr:cNvPr id="131" name="Picture 1062" descr="C:\Users\Onofrio\AppData\Local\Microsoft\Windows\Temporary Internet Files\Content.IE5\D76GO2WG\120px-Italian_traffic_signs_-_senso_vietato.svg[1]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9150" y="8115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33</xdr:row>
      <xdr:rowOff>57150</xdr:rowOff>
    </xdr:from>
    <xdr:to>
      <xdr:col>2</xdr:col>
      <xdr:colOff>447675</xdr:colOff>
      <xdr:row>34</xdr:row>
      <xdr:rowOff>19050</xdr:rowOff>
    </xdr:to>
    <xdr:pic>
      <xdr:nvPicPr>
        <xdr:cNvPr id="132" name="Picture 12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864870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228600</xdr:colOff>
      <xdr:row>33</xdr:row>
      <xdr:rowOff>19050</xdr:rowOff>
    </xdr:from>
    <xdr:to>
      <xdr:col>1</xdr:col>
      <xdr:colOff>466725</xdr:colOff>
      <xdr:row>34</xdr:row>
      <xdr:rowOff>19050</xdr:rowOff>
    </xdr:to>
    <xdr:pic>
      <xdr:nvPicPr>
        <xdr:cNvPr id="133" name="Picture 12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8675" y="86106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180975</xdr:colOff>
      <xdr:row>34</xdr:row>
      <xdr:rowOff>28575</xdr:rowOff>
    </xdr:from>
    <xdr:to>
      <xdr:col>2</xdr:col>
      <xdr:colOff>438150</xdr:colOff>
      <xdr:row>34</xdr:row>
      <xdr:rowOff>238125</xdr:rowOff>
    </xdr:to>
    <xdr:pic>
      <xdr:nvPicPr>
        <xdr:cNvPr id="134" name="Picture 12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9665119">
          <a:off x="1390650" y="8867775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266700</xdr:colOff>
      <xdr:row>34</xdr:row>
      <xdr:rowOff>9525</xdr:rowOff>
    </xdr:from>
    <xdr:to>
      <xdr:col>1</xdr:col>
      <xdr:colOff>438150</xdr:colOff>
      <xdr:row>35</xdr:row>
      <xdr:rowOff>9525</xdr:rowOff>
    </xdr:to>
    <xdr:pic>
      <xdr:nvPicPr>
        <xdr:cNvPr id="135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8487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257175</xdr:colOff>
      <xdr:row>35</xdr:row>
      <xdr:rowOff>0</xdr:rowOff>
    </xdr:from>
    <xdr:to>
      <xdr:col>1</xdr:col>
      <xdr:colOff>428625</xdr:colOff>
      <xdr:row>36</xdr:row>
      <xdr:rowOff>0</xdr:rowOff>
    </xdr:to>
    <xdr:pic>
      <xdr:nvPicPr>
        <xdr:cNvPr id="136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08685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</xdr:rowOff>
    </xdr:from>
    <xdr:to>
      <xdr:col>1</xdr:col>
      <xdr:colOff>409575</xdr:colOff>
      <xdr:row>38</xdr:row>
      <xdr:rowOff>9525</xdr:rowOff>
    </xdr:to>
    <xdr:pic>
      <xdr:nvPicPr>
        <xdr:cNvPr id="137" name="Picture 10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95916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190500</xdr:colOff>
      <xdr:row>39</xdr:row>
      <xdr:rowOff>0</xdr:rowOff>
    </xdr:from>
    <xdr:to>
      <xdr:col>1</xdr:col>
      <xdr:colOff>419100</xdr:colOff>
      <xdr:row>40</xdr:row>
      <xdr:rowOff>0</xdr:rowOff>
    </xdr:to>
    <xdr:pic>
      <xdr:nvPicPr>
        <xdr:cNvPr id="138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077450"/>
          <a:ext cx="22860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219075</xdr:colOff>
      <xdr:row>41</xdr:row>
      <xdr:rowOff>238125</xdr:rowOff>
    </xdr:from>
    <xdr:to>
      <xdr:col>1</xdr:col>
      <xdr:colOff>457200</xdr:colOff>
      <xdr:row>43</xdr:row>
      <xdr:rowOff>0</xdr:rowOff>
    </xdr:to>
    <xdr:pic>
      <xdr:nvPicPr>
        <xdr:cNvPr id="139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093470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228600</xdr:colOff>
      <xdr:row>43</xdr:row>
      <xdr:rowOff>0</xdr:rowOff>
    </xdr:from>
    <xdr:to>
      <xdr:col>1</xdr:col>
      <xdr:colOff>466725</xdr:colOff>
      <xdr:row>44</xdr:row>
      <xdr:rowOff>0</xdr:rowOff>
    </xdr:to>
    <xdr:pic>
      <xdr:nvPicPr>
        <xdr:cNvPr id="140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191875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257175</xdr:colOff>
      <xdr:row>44</xdr:row>
      <xdr:rowOff>0</xdr:rowOff>
    </xdr:from>
    <xdr:to>
      <xdr:col>1</xdr:col>
      <xdr:colOff>428625</xdr:colOff>
      <xdr:row>44</xdr:row>
      <xdr:rowOff>28575</xdr:rowOff>
    </xdr:to>
    <xdr:pic>
      <xdr:nvPicPr>
        <xdr:cNvPr id="141" name="Picture 10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439525"/>
          <a:ext cx="171450" cy="285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209550</xdr:colOff>
      <xdr:row>44</xdr:row>
      <xdr:rowOff>47625</xdr:rowOff>
    </xdr:from>
    <xdr:to>
      <xdr:col>1</xdr:col>
      <xdr:colOff>466725</xdr:colOff>
      <xdr:row>44</xdr:row>
      <xdr:rowOff>333375</xdr:rowOff>
    </xdr:to>
    <xdr:pic>
      <xdr:nvPicPr>
        <xdr:cNvPr id="142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1487150"/>
          <a:ext cx="257175" cy="2857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219075</xdr:colOff>
      <xdr:row>45</xdr:row>
      <xdr:rowOff>0</xdr:rowOff>
    </xdr:from>
    <xdr:to>
      <xdr:col>1</xdr:col>
      <xdr:colOff>457200</xdr:colOff>
      <xdr:row>45</xdr:row>
      <xdr:rowOff>9525</xdr:rowOff>
    </xdr:to>
    <xdr:pic>
      <xdr:nvPicPr>
        <xdr:cNvPr id="143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858625"/>
          <a:ext cx="238125" cy="95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295275</xdr:colOff>
      <xdr:row>45</xdr:row>
      <xdr:rowOff>19050</xdr:rowOff>
    </xdr:from>
    <xdr:to>
      <xdr:col>1</xdr:col>
      <xdr:colOff>504825</xdr:colOff>
      <xdr:row>45</xdr:row>
      <xdr:rowOff>238125</xdr:rowOff>
    </xdr:to>
    <xdr:sp>
      <xdr:nvSpPr>
        <xdr:cNvPr id="144" name="Callout con freccia a destra 232"/>
        <xdr:cNvSpPr>
          <a:spLocks/>
        </xdr:cNvSpPr>
      </xdr:nvSpPr>
      <xdr:spPr>
        <a:xfrm>
          <a:off x="895350" y="11877675"/>
          <a:ext cx="209550" cy="219075"/>
        </a:xfrm>
        <a:prstGeom prst="rightArrowCallout">
          <a:avLst>
            <a:gd name="adj1" fmla="val -18930"/>
            <a:gd name="adj2" fmla="val -20138"/>
            <a:gd name="adj3" fmla="val 15912"/>
            <a:gd name="adj4" fmla="val -9606"/>
          </a:avLst>
        </a:prstGeom>
        <a:solidFill>
          <a:srgbClr val="00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51</xdr:row>
      <xdr:rowOff>66675</xdr:rowOff>
    </xdr:from>
    <xdr:to>
      <xdr:col>1</xdr:col>
      <xdr:colOff>457200</xdr:colOff>
      <xdr:row>51</xdr:row>
      <xdr:rowOff>304800</xdr:rowOff>
    </xdr:to>
    <xdr:pic>
      <xdr:nvPicPr>
        <xdr:cNvPr id="145" name="Immagini 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9150" y="135636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61</xdr:row>
      <xdr:rowOff>19050</xdr:rowOff>
    </xdr:from>
    <xdr:to>
      <xdr:col>1</xdr:col>
      <xdr:colOff>466725</xdr:colOff>
      <xdr:row>62</xdr:row>
      <xdr:rowOff>9525</xdr:rowOff>
    </xdr:to>
    <xdr:pic>
      <xdr:nvPicPr>
        <xdr:cNvPr id="146" name="Picture 11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47725" y="16097250"/>
          <a:ext cx="2190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209550</xdr:colOff>
      <xdr:row>52</xdr:row>
      <xdr:rowOff>0</xdr:rowOff>
    </xdr:from>
    <xdr:to>
      <xdr:col>1</xdr:col>
      <xdr:colOff>447675</xdr:colOff>
      <xdr:row>53</xdr:row>
      <xdr:rowOff>9525</xdr:rowOff>
    </xdr:to>
    <xdr:pic>
      <xdr:nvPicPr>
        <xdr:cNvPr id="147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3849350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53</xdr:row>
      <xdr:rowOff>9525</xdr:rowOff>
    </xdr:from>
    <xdr:to>
      <xdr:col>1</xdr:col>
      <xdr:colOff>419100</xdr:colOff>
      <xdr:row>53</xdr:row>
      <xdr:rowOff>238125</xdr:rowOff>
    </xdr:to>
    <xdr:pic>
      <xdr:nvPicPr>
        <xdr:cNvPr id="148" name="Immagini 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0100" y="141065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69</xdr:row>
      <xdr:rowOff>38100</xdr:rowOff>
    </xdr:from>
    <xdr:to>
      <xdr:col>1</xdr:col>
      <xdr:colOff>428625</xdr:colOff>
      <xdr:row>70</xdr:row>
      <xdr:rowOff>9525</xdr:rowOff>
    </xdr:to>
    <xdr:pic>
      <xdr:nvPicPr>
        <xdr:cNvPr id="149" name="Immagini 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00100" y="181927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63</xdr:row>
      <xdr:rowOff>38100</xdr:rowOff>
    </xdr:from>
    <xdr:to>
      <xdr:col>1</xdr:col>
      <xdr:colOff>457200</xdr:colOff>
      <xdr:row>64</xdr:row>
      <xdr:rowOff>9525</xdr:rowOff>
    </xdr:to>
    <xdr:pic>
      <xdr:nvPicPr>
        <xdr:cNvPr id="150" name="Immagini 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16611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</xdr:row>
      <xdr:rowOff>523875</xdr:rowOff>
    </xdr:from>
    <xdr:to>
      <xdr:col>2</xdr:col>
      <xdr:colOff>504825</xdr:colOff>
      <xdr:row>4</xdr:row>
      <xdr:rowOff>238125</xdr:rowOff>
    </xdr:to>
    <xdr:pic>
      <xdr:nvPicPr>
        <xdr:cNvPr id="151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4382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238125</xdr:colOff>
      <xdr:row>5</xdr:row>
      <xdr:rowOff>47625</xdr:rowOff>
    </xdr:from>
    <xdr:to>
      <xdr:col>2</xdr:col>
      <xdr:colOff>419100</xdr:colOff>
      <xdr:row>5</xdr:row>
      <xdr:rowOff>190500</xdr:rowOff>
    </xdr:to>
    <xdr:pic>
      <xdr:nvPicPr>
        <xdr:cNvPr id="152" name="Picture 1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47800" y="1733550"/>
          <a:ext cx="180975" cy="1428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209550</xdr:colOff>
      <xdr:row>6</xdr:row>
      <xdr:rowOff>19050</xdr:rowOff>
    </xdr:from>
    <xdr:to>
      <xdr:col>2</xdr:col>
      <xdr:colOff>466725</xdr:colOff>
      <xdr:row>6</xdr:row>
      <xdr:rowOff>228600</xdr:rowOff>
    </xdr:to>
    <xdr:pic>
      <xdr:nvPicPr>
        <xdr:cNvPr id="153" name="Picture 12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1943100"/>
          <a:ext cx="257175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161925</xdr:colOff>
      <xdr:row>7</xdr:row>
      <xdr:rowOff>28575</xdr:rowOff>
    </xdr:from>
    <xdr:to>
      <xdr:col>2</xdr:col>
      <xdr:colOff>428625</xdr:colOff>
      <xdr:row>8</xdr:row>
      <xdr:rowOff>0</xdr:rowOff>
    </xdr:to>
    <xdr:pic>
      <xdr:nvPicPr>
        <xdr:cNvPr id="154" name="Picture 1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71600" y="2190750"/>
          <a:ext cx="266700" cy="209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161925</xdr:colOff>
      <xdr:row>9</xdr:row>
      <xdr:rowOff>0</xdr:rowOff>
    </xdr:from>
    <xdr:to>
      <xdr:col>2</xdr:col>
      <xdr:colOff>428625</xdr:colOff>
      <xdr:row>9</xdr:row>
      <xdr:rowOff>219075</xdr:rowOff>
    </xdr:to>
    <xdr:pic>
      <xdr:nvPicPr>
        <xdr:cNvPr id="155" name="Picture 1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71600" y="264795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219075</xdr:colOff>
      <xdr:row>10</xdr:row>
      <xdr:rowOff>28575</xdr:rowOff>
    </xdr:from>
    <xdr:to>
      <xdr:col>1</xdr:col>
      <xdr:colOff>428625</xdr:colOff>
      <xdr:row>10</xdr:row>
      <xdr:rowOff>238125</xdr:rowOff>
    </xdr:to>
    <xdr:pic>
      <xdr:nvPicPr>
        <xdr:cNvPr id="156" name="Picture 1702" descr="C:\Users\Onofrio\AppData\Local\Microsoft\Windows\Temporary Internet Files\Content.IE5\0WNA12KP\Italian_traffic_signs_-_ponte_blu.svg[1]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9150" y="292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10</xdr:row>
      <xdr:rowOff>19050</xdr:rowOff>
    </xdr:from>
    <xdr:to>
      <xdr:col>2</xdr:col>
      <xdr:colOff>409575</xdr:colOff>
      <xdr:row>11</xdr:row>
      <xdr:rowOff>19050</xdr:rowOff>
    </xdr:to>
    <xdr:pic>
      <xdr:nvPicPr>
        <xdr:cNvPr id="157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291465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228600</xdr:colOff>
      <xdr:row>12</xdr:row>
      <xdr:rowOff>9525</xdr:rowOff>
    </xdr:from>
    <xdr:to>
      <xdr:col>1</xdr:col>
      <xdr:colOff>400050</xdr:colOff>
      <xdr:row>13</xdr:row>
      <xdr:rowOff>9525</xdr:rowOff>
    </xdr:to>
    <xdr:pic>
      <xdr:nvPicPr>
        <xdr:cNvPr id="158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40042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228600</xdr:colOff>
      <xdr:row>13</xdr:row>
      <xdr:rowOff>0</xdr:rowOff>
    </xdr:from>
    <xdr:to>
      <xdr:col>1</xdr:col>
      <xdr:colOff>400050</xdr:colOff>
      <xdr:row>14</xdr:row>
      <xdr:rowOff>0</xdr:rowOff>
    </xdr:to>
    <xdr:pic>
      <xdr:nvPicPr>
        <xdr:cNvPr id="159" name="Picture 1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63855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14</xdr:row>
      <xdr:rowOff>9525</xdr:rowOff>
    </xdr:from>
    <xdr:to>
      <xdr:col>1</xdr:col>
      <xdr:colOff>438150</xdr:colOff>
      <xdr:row>15</xdr:row>
      <xdr:rowOff>19050</xdr:rowOff>
    </xdr:to>
    <xdr:pic>
      <xdr:nvPicPr>
        <xdr:cNvPr id="160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9572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238125</xdr:colOff>
      <xdr:row>21</xdr:row>
      <xdr:rowOff>9525</xdr:rowOff>
    </xdr:from>
    <xdr:to>
      <xdr:col>1</xdr:col>
      <xdr:colOff>485775</xdr:colOff>
      <xdr:row>22</xdr:row>
      <xdr:rowOff>9525</xdr:rowOff>
    </xdr:to>
    <xdr:pic>
      <xdr:nvPicPr>
        <xdr:cNvPr id="161" name="Picture 1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5629275"/>
          <a:ext cx="2476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238125</xdr:colOff>
      <xdr:row>50</xdr:row>
      <xdr:rowOff>9525</xdr:rowOff>
    </xdr:from>
    <xdr:to>
      <xdr:col>1</xdr:col>
      <xdr:colOff>419100</xdr:colOff>
      <xdr:row>50</xdr:row>
      <xdr:rowOff>238125</xdr:rowOff>
    </xdr:to>
    <xdr:pic>
      <xdr:nvPicPr>
        <xdr:cNvPr id="162" name="Immagini 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3258800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56</xdr:row>
      <xdr:rowOff>47625</xdr:rowOff>
    </xdr:from>
    <xdr:to>
      <xdr:col>2</xdr:col>
      <xdr:colOff>447675</xdr:colOff>
      <xdr:row>57</xdr:row>
      <xdr:rowOff>0</xdr:rowOff>
    </xdr:to>
    <xdr:pic>
      <xdr:nvPicPr>
        <xdr:cNvPr id="163" name="Picture 10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14887575"/>
          <a:ext cx="257175" cy="2000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228600</xdr:colOff>
      <xdr:row>57</xdr:row>
      <xdr:rowOff>9525</xdr:rowOff>
    </xdr:from>
    <xdr:to>
      <xdr:col>1</xdr:col>
      <xdr:colOff>409575</xdr:colOff>
      <xdr:row>57</xdr:row>
      <xdr:rowOff>247650</xdr:rowOff>
    </xdr:to>
    <xdr:pic>
      <xdr:nvPicPr>
        <xdr:cNvPr id="164" name="Picture 10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5097125"/>
          <a:ext cx="18097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238125</xdr:colOff>
      <xdr:row>59</xdr:row>
      <xdr:rowOff>9525</xdr:rowOff>
    </xdr:from>
    <xdr:to>
      <xdr:col>1</xdr:col>
      <xdr:colOff>419100</xdr:colOff>
      <xdr:row>59</xdr:row>
      <xdr:rowOff>238125</xdr:rowOff>
    </xdr:to>
    <xdr:pic>
      <xdr:nvPicPr>
        <xdr:cNvPr id="165" name="Immagini 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5592425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59</xdr:row>
      <xdr:rowOff>9525</xdr:rowOff>
    </xdr:from>
    <xdr:to>
      <xdr:col>2</xdr:col>
      <xdr:colOff>371475</xdr:colOff>
      <xdr:row>60</xdr:row>
      <xdr:rowOff>0</xdr:rowOff>
    </xdr:to>
    <xdr:pic>
      <xdr:nvPicPr>
        <xdr:cNvPr id="166" name="Picture 10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571973">
          <a:off x="1419225" y="15592425"/>
          <a:ext cx="16192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238125</xdr:colOff>
      <xdr:row>47</xdr:row>
      <xdr:rowOff>38100</xdr:rowOff>
    </xdr:from>
    <xdr:to>
      <xdr:col>1</xdr:col>
      <xdr:colOff>438150</xdr:colOff>
      <xdr:row>48</xdr:row>
      <xdr:rowOff>28575</xdr:rowOff>
    </xdr:to>
    <xdr:pic>
      <xdr:nvPicPr>
        <xdr:cNvPr id="167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534900"/>
          <a:ext cx="2000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4</xdr:col>
      <xdr:colOff>28575</xdr:colOff>
      <xdr:row>60</xdr:row>
      <xdr:rowOff>19050</xdr:rowOff>
    </xdr:from>
    <xdr:to>
      <xdr:col>4</xdr:col>
      <xdr:colOff>266700</xdr:colOff>
      <xdr:row>61</xdr:row>
      <xdr:rowOff>0</xdr:rowOff>
    </xdr:to>
    <xdr:pic>
      <xdr:nvPicPr>
        <xdr:cNvPr id="168" name="Immagini 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19450" y="158496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60</xdr:row>
      <xdr:rowOff>19050</xdr:rowOff>
    </xdr:from>
    <xdr:to>
      <xdr:col>1</xdr:col>
      <xdr:colOff>438150</xdr:colOff>
      <xdr:row>61</xdr:row>
      <xdr:rowOff>19050</xdr:rowOff>
    </xdr:to>
    <xdr:pic>
      <xdr:nvPicPr>
        <xdr:cNvPr id="169" name="Picture 1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584960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247650</xdr:colOff>
      <xdr:row>60</xdr:row>
      <xdr:rowOff>238125</xdr:rowOff>
    </xdr:from>
    <xdr:to>
      <xdr:col>2</xdr:col>
      <xdr:colOff>419100</xdr:colOff>
      <xdr:row>61</xdr:row>
      <xdr:rowOff>238125</xdr:rowOff>
    </xdr:to>
    <xdr:pic>
      <xdr:nvPicPr>
        <xdr:cNvPr id="170" name="Picture 10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6068675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257175</xdr:colOff>
      <xdr:row>62</xdr:row>
      <xdr:rowOff>28575</xdr:rowOff>
    </xdr:from>
    <xdr:to>
      <xdr:col>1</xdr:col>
      <xdr:colOff>495300</xdr:colOff>
      <xdr:row>63</xdr:row>
      <xdr:rowOff>47625</xdr:rowOff>
    </xdr:to>
    <xdr:pic>
      <xdr:nvPicPr>
        <xdr:cNvPr id="171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6354425"/>
          <a:ext cx="238125" cy="2667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238125</xdr:colOff>
      <xdr:row>64</xdr:row>
      <xdr:rowOff>57150</xdr:rowOff>
    </xdr:from>
    <xdr:to>
      <xdr:col>1</xdr:col>
      <xdr:colOff>428625</xdr:colOff>
      <xdr:row>64</xdr:row>
      <xdr:rowOff>314325</xdr:rowOff>
    </xdr:to>
    <xdr:pic>
      <xdr:nvPicPr>
        <xdr:cNvPr id="172" name="Immagini 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1687830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65</xdr:row>
      <xdr:rowOff>19050</xdr:rowOff>
    </xdr:from>
    <xdr:to>
      <xdr:col>1</xdr:col>
      <xdr:colOff>438150</xdr:colOff>
      <xdr:row>65</xdr:row>
      <xdr:rowOff>238125</xdr:rowOff>
    </xdr:to>
    <xdr:pic>
      <xdr:nvPicPr>
        <xdr:cNvPr id="173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0575" y="171831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66</xdr:row>
      <xdr:rowOff>47625</xdr:rowOff>
    </xdr:from>
    <xdr:to>
      <xdr:col>1</xdr:col>
      <xdr:colOff>419100</xdr:colOff>
      <xdr:row>66</xdr:row>
      <xdr:rowOff>247650</xdr:rowOff>
    </xdr:to>
    <xdr:pic>
      <xdr:nvPicPr>
        <xdr:cNvPr id="174" name="Immagini 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00100" y="174593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72</xdr:row>
      <xdr:rowOff>9525</xdr:rowOff>
    </xdr:from>
    <xdr:to>
      <xdr:col>1</xdr:col>
      <xdr:colOff>438150</xdr:colOff>
      <xdr:row>72</xdr:row>
      <xdr:rowOff>238125</xdr:rowOff>
    </xdr:to>
    <xdr:pic>
      <xdr:nvPicPr>
        <xdr:cNvPr id="175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0575" y="189071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78</xdr:row>
      <xdr:rowOff>28575</xdr:rowOff>
    </xdr:from>
    <xdr:to>
      <xdr:col>1</xdr:col>
      <xdr:colOff>390525</xdr:colOff>
      <xdr:row>78</xdr:row>
      <xdr:rowOff>238125</xdr:rowOff>
    </xdr:to>
    <xdr:pic>
      <xdr:nvPicPr>
        <xdr:cNvPr id="176" name="Immagini 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09625" y="204120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80</xdr:row>
      <xdr:rowOff>57150</xdr:rowOff>
    </xdr:from>
    <xdr:to>
      <xdr:col>1</xdr:col>
      <xdr:colOff>390525</xdr:colOff>
      <xdr:row>80</xdr:row>
      <xdr:rowOff>228600</xdr:rowOff>
    </xdr:to>
    <xdr:pic>
      <xdr:nvPicPr>
        <xdr:cNvPr id="177" name="Immagini 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00100" y="209359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81</xdr:row>
      <xdr:rowOff>9525</xdr:rowOff>
    </xdr:from>
    <xdr:to>
      <xdr:col>1</xdr:col>
      <xdr:colOff>428625</xdr:colOff>
      <xdr:row>81</xdr:row>
      <xdr:rowOff>238125</xdr:rowOff>
    </xdr:to>
    <xdr:pic>
      <xdr:nvPicPr>
        <xdr:cNvPr id="178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81050" y="211359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67</xdr:row>
      <xdr:rowOff>19050</xdr:rowOff>
    </xdr:from>
    <xdr:to>
      <xdr:col>1</xdr:col>
      <xdr:colOff>438150</xdr:colOff>
      <xdr:row>68</xdr:row>
      <xdr:rowOff>9525</xdr:rowOff>
    </xdr:to>
    <xdr:pic>
      <xdr:nvPicPr>
        <xdr:cNvPr id="179" name="Picture 11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17678400"/>
          <a:ext cx="23812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190500</xdr:colOff>
      <xdr:row>82</xdr:row>
      <xdr:rowOff>9525</xdr:rowOff>
    </xdr:from>
    <xdr:to>
      <xdr:col>1</xdr:col>
      <xdr:colOff>428625</xdr:colOff>
      <xdr:row>83</xdr:row>
      <xdr:rowOff>9525</xdr:rowOff>
    </xdr:to>
    <xdr:pic>
      <xdr:nvPicPr>
        <xdr:cNvPr id="180" name="Picture 11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" y="21383625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83</xdr:row>
      <xdr:rowOff>238125</xdr:rowOff>
    </xdr:from>
    <xdr:to>
      <xdr:col>1</xdr:col>
      <xdr:colOff>438150</xdr:colOff>
      <xdr:row>84</xdr:row>
      <xdr:rowOff>228600</xdr:rowOff>
    </xdr:to>
    <xdr:pic>
      <xdr:nvPicPr>
        <xdr:cNvPr id="181" name="Picture 11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21859875"/>
          <a:ext cx="23812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238125</xdr:colOff>
      <xdr:row>85</xdr:row>
      <xdr:rowOff>0</xdr:rowOff>
    </xdr:from>
    <xdr:to>
      <xdr:col>1</xdr:col>
      <xdr:colOff>409575</xdr:colOff>
      <xdr:row>86</xdr:row>
      <xdr:rowOff>0</xdr:rowOff>
    </xdr:to>
    <xdr:pic>
      <xdr:nvPicPr>
        <xdr:cNvPr id="182" name="Picture 1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211705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200025</xdr:colOff>
      <xdr:row>85</xdr:row>
      <xdr:rowOff>19050</xdr:rowOff>
    </xdr:from>
    <xdr:to>
      <xdr:col>2</xdr:col>
      <xdr:colOff>466725</xdr:colOff>
      <xdr:row>85</xdr:row>
      <xdr:rowOff>238125</xdr:rowOff>
    </xdr:to>
    <xdr:pic>
      <xdr:nvPicPr>
        <xdr:cNvPr id="183" name="Picture 11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9700" y="22136100"/>
          <a:ext cx="266700" cy="2190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200025</xdr:colOff>
      <xdr:row>86</xdr:row>
      <xdr:rowOff>28575</xdr:rowOff>
    </xdr:from>
    <xdr:to>
      <xdr:col>1</xdr:col>
      <xdr:colOff>447675</xdr:colOff>
      <xdr:row>86</xdr:row>
      <xdr:rowOff>247650</xdr:rowOff>
    </xdr:to>
    <xdr:pic>
      <xdr:nvPicPr>
        <xdr:cNvPr id="184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00100" y="223932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87</xdr:row>
      <xdr:rowOff>28575</xdr:rowOff>
    </xdr:from>
    <xdr:to>
      <xdr:col>1</xdr:col>
      <xdr:colOff>438150</xdr:colOff>
      <xdr:row>88</xdr:row>
      <xdr:rowOff>19050</xdr:rowOff>
    </xdr:to>
    <xdr:pic>
      <xdr:nvPicPr>
        <xdr:cNvPr id="185" name="Picture 11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22640925"/>
          <a:ext cx="23812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200025</xdr:colOff>
      <xdr:row>89</xdr:row>
      <xdr:rowOff>19050</xdr:rowOff>
    </xdr:from>
    <xdr:to>
      <xdr:col>1</xdr:col>
      <xdr:colOff>409575</xdr:colOff>
      <xdr:row>89</xdr:row>
      <xdr:rowOff>238125</xdr:rowOff>
    </xdr:to>
    <xdr:pic>
      <xdr:nvPicPr>
        <xdr:cNvPr id="186" name="Immagini 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0100" y="23288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90</xdr:row>
      <xdr:rowOff>19050</xdr:rowOff>
    </xdr:from>
    <xdr:to>
      <xdr:col>1</xdr:col>
      <xdr:colOff>428625</xdr:colOff>
      <xdr:row>90</xdr:row>
      <xdr:rowOff>228600</xdr:rowOff>
    </xdr:to>
    <xdr:pic>
      <xdr:nvPicPr>
        <xdr:cNvPr id="187" name="Immagini 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47725" y="235362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92</xdr:row>
      <xdr:rowOff>19050</xdr:rowOff>
    </xdr:from>
    <xdr:to>
      <xdr:col>1</xdr:col>
      <xdr:colOff>419100</xdr:colOff>
      <xdr:row>92</xdr:row>
      <xdr:rowOff>228600</xdr:rowOff>
    </xdr:to>
    <xdr:pic>
      <xdr:nvPicPr>
        <xdr:cNvPr id="188" name="Immagini 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 rot="10800000" flipH="1" flipV="1">
          <a:off x="790575" y="240315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93</xdr:row>
      <xdr:rowOff>19050</xdr:rowOff>
    </xdr:from>
    <xdr:to>
      <xdr:col>1</xdr:col>
      <xdr:colOff>352425</xdr:colOff>
      <xdr:row>93</xdr:row>
      <xdr:rowOff>219075</xdr:rowOff>
    </xdr:to>
    <xdr:sp>
      <xdr:nvSpPr>
        <xdr:cNvPr id="189" name="Callout con freccia a destra 232"/>
        <xdr:cNvSpPr>
          <a:spLocks/>
        </xdr:cNvSpPr>
      </xdr:nvSpPr>
      <xdr:spPr>
        <a:xfrm rot="10800000">
          <a:off x="752475" y="24279225"/>
          <a:ext cx="200025" cy="200025"/>
        </a:xfrm>
        <a:prstGeom prst="rightArrowCallout">
          <a:avLst>
            <a:gd name="adj1" fmla="val -18930"/>
            <a:gd name="adj2" fmla="val -21055"/>
            <a:gd name="adj3" fmla="val 15912"/>
            <a:gd name="adj4" fmla="val -10041"/>
          </a:avLst>
        </a:prstGeom>
        <a:solidFill>
          <a:srgbClr val="00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94</xdr:row>
      <xdr:rowOff>19050</xdr:rowOff>
    </xdr:from>
    <xdr:to>
      <xdr:col>1</xdr:col>
      <xdr:colOff>419100</xdr:colOff>
      <xdr:row>94</xdr:row>
      <xdr:rowOff>228600</xdr:rowOff>
    </xdr:to>
    <xdr:pic>
      <xdr:nvPicPr>
        <xdr:cNvPr id="190" name="Immagini 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245268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97</xdr:row>
      <xdr:rowOff>0</xdr:rowOff>
    </xdr:from>
    <xdr:to>
      <xdr:col>1</xdr:col>
      <xdr:colOff>466725</xdr:colOff>
      <xdr:row>98</xdr:row>
      <xdr:rowOff>9525</xdr:rowOff>
    </xdr:to>
    <xdr:pic>
      <xdr:nvPicPr>
        <xdr:cNvPr id="191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25077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219075</xdr:colOff>
      <xdr:row>98</xdr:row>
      <xdr:rowOff>0</xdr:rowOff>
    </xdr:from>
    <xdr:to>
      <xdr:col>1</xdr:col>
      <xdr:colOff>457200</xdr:colOff>
      <xdr:row>99</xdr:row>
      <xdr:rowOff>9525</xdr:rowOff>
    </xdr:to>
    <xdr:pic>
      <xdr:nvPicPr>
        <xdr:cNvPr id="19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549842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200025</xdr:colOff>
      <xdr:row>100</xdr:row>
      <xdr:rowOff>0</xdr:rowOff>
    </xdr:from>
    <xdr:to>
      <xdr:col>1</xdr:col>
      <xdr:colOff>447675</xdr:colOff>
      <xdr:row>100</xdr:row>
      <xdr:rowOff>228600</xdr:rowOff>
    </xdr:to>
    <xdr:pic>
      <xdr:nvPicPr>
        <xdr:cNvPr id="193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00100" y="259937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100</xdr:row>
      <xdr:rowOff>238125</xdr:rowOff>
    </xdr:from>
    <xdr:to>
      <xdr:col>1</xdr:col>
      <xdr:colOff>447675</xdr:colOff>
      <xdr:row>101</xdr:row>
      <xdr:rowOff>219075</xdr:rowOff>
    </xdr:to>
    <xdr:pic>
      <xdr:nvPicPr>
        <xdr:cNvPr id="194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0575" y="26231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102</xdr:row>
      <xdr:rowOff>19050</xdr:rowOff>
    </xdr:from>
    <xdr:to>
      <xdr:col>1</xdr:col>
      <xdr:colOff>438150</xdr:colOff>
      <xdr:row>102</xdr:row>
      <xdr:rowOff>238125</xdr:rowOff>
    </xdr:to>
    <xdr:pic>
      <xdr:nvPicPr>
        <xdr:cNvPr id="195" name="Immagini 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26508075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103</xdr:row>
      <xdr:rowOff>9525</xdr:rowOff>
    </xdr:from>
    <xdr:to>
      <xdr:col>1</xdr:col>
      <xdr:colOff>457200</xdr:colOff>
      <xdr:row>103</xdr:row>
      <xdr:rowOff>238125</xdr:rowOff>
    </xdr:to>
    <xdr:pic>
      <xdr:nvPicPr>
        <xdr:cNvPr id="196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09625" y="267462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104</xdr:row>
      <xdr:rowOff>0</xdr:rowOff>
    </xdr:from>
    <xdr:to>
      <xdr:col>1</xdr:col>
      <xdr:colOff>466725</xdr:colOff>
      <xdr:row>105</xdr:row>
      <xdr:rowOff>9525</xdr:rowOff>
    </xdr:to>
    <xdr:pic>
      <xdr:nvPicPr>
        <xdr:cNvPr id="197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6984325"/>
          <a:ext cx="238125" cy="2571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219075</xdr:colOff>
      <xdr:row>105</xdr:row>
      <xdr:rowOff>9525</xdr:rowOff>
    </xdr:from>
    <xdr:to>
      <xdr:col>1</xdr:col>
      <xdr:colOff>476250</xdr:colOff>
      <xdr:row>105</xdr:row>
      <xdr:rowOff>238125</xdr:rowOff>
    </xdr:to>
    <xdr:pic>
      <xdr:nvPicPr>
        <xdr:cNvPr id="198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19150" y="27241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107</xdr:row>
      <xdr:rowOff>28575</xdr:rowOff>
    </xdr:from>
    <xdr:to>
      <xdr:col>1</xdr:col>
      <xdr:colOff>428625</xdr:colOff>
      <xdr:row>107</xdr:row>
      <xdr:rowOff>219075</xdr:rowOff>
    </xdr:to>
    <xdr:sp>
      <xdr:nvSpPr>
        <xdr:cNvPr id="199" name="Callout con freccia a destra 232"/>
        <xdr:cNvSpPr>
          <a:spLocks/>
        </xdr:cNvSpPr>
      </xdr:nvSpPr>
      <xdr:spPr>
        <a:xfrm rot="10800000">
          <a:off x="695325" y="27755850"/>
          <a:ext cx="333375" cy="190500"/>
        </a:xfrm>
        <a:prstGeom prst="rightArrowCallout">
          <a:avLst>
            <a:gd name="adj1" fmla="val -18930"/>
            <a:gd name="adj2" fmla="val -21055"/>
            <a:gd name="adj3" fmla="val 30263"/>
            <a:gd name="adj4" fmla="val -10041"/>
          </a:avLst>
        </a:prstGeom>
        <a:solidFill>
          <a:srgbClr val="00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107</xdr:row>
      <xdr:rowOff>238125</xdr:rowOff>
    </xdr:from>
    <xdr:to>
      <xdr:col>1</xdr:col>
      <xdr:colOff>457200</xdr:colOff>
      <xdr:row>108</xdr:row>
      <xdr:rowOff>238125</xdr:rowOff>
    </xdr:to>
    <xdr:pic>
      <xdr:nvPicPr>
        <xdr:cNvPr id="200" name="Picture 12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9150" y="279654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276225</xdr:colOff>
      <xdr:row>108</xdr:row>
      <xdr:rowOff>19050</xdr:rowOff>
    </xdr:from>
    <xdr:to>
      <xdr:col>2</xdr:col>
      <xdr:colOff>514350</xdr:colOff>
      <xdr:row>109</xdr:row>
      <xdr:rowOff>9525</xdr:rowOff>
    </xdr:to>
    <xdr:pic>
      <xdr:nvPicPr>
        <xdr:cNvPr id="201" name="Picture 12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85900" y="27993975"/>
          <a:ext cx="238125" cy="23812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1</xdr:col>
      <xdr:colOff>219075</xdr:colOff>
      <xdr:row>5</xdr:row>
      <xdr:rowOff>0</xdr:rowOff>
    </xdr:from>
    <xdr:to>
      <xdr:col>1</xdr:col>
      <xdr:colOff>457200</xdr:colOff>
      <xdr:row>6</xdr:row>
      <xdr:rowOff>9525</xdr:rowOff>
    </xdr:to>
    <xdr:pic>
      <xdr:nvPicPr>
        <xdr:cNvPr id="202" name="Picture 12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9150" y="1685925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190500</xdr:colOff>
      <xdr:row>6</xdr:row>
      <xdr:rowOff>0</xdr:rowOff>
    </xdr:from>
    <xdr:to>
      <xdr:col>1</xdr:col>
      <xdr:colOff>447675</xdr:colOff>
      <xdr:row>6</xdr:row>
      <xdr:rowOff>228600</xdr:rowOff>
    </xdr:to>
    <xdr:pic>
      <xdr:nvPicPr>
        <xdr:cNvPr id="203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0575" y="1924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7</xdr:row>
      <xdr:rowOff>0</xdr:rowOff>
    </xdr:from>
    <xdr:to>
      <xdr:col>1</xdr:col>
      <xdr:colOff>457200</xdr:colOff>
      <xdr:row>7</xdr:row>
      <xdr:rowOff>228600</xdr:rowOff>
    </xdr:to>
    <xdr:pic>
      <xdr:nvPicPr>
        <xdr:cNvPr id="204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00100" y="2162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16</xdr:row>
      <xdr:rowOff>0</xdr:rowOff>
    </xdr:from>
    <xdr:to>
      <xdr:col>1</xdr:col>
      <xdr:colOff>447675</xdr:colOff>
      <xdr:row>17</xdr:row>
      <xdr:rowOff>0</xdr:rowOff>
    </xdr:to>
    <xdr:pic>
      <xdr:nvPicPr>
        <xdr:cNvPr id="205" name="Picture 12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09625" y="4381500"/>
          <a:ext cx="238125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190500</xdr:colOff>
      <xdr:row>17</xdr:row>
      <xdr:rowOff>0</xdr:rowOff>
    </xdr:from>
    <xdr:to>
      <xdr:col>1</xdr:col>
      <xdr:colOff>447675</xdr:colOff>
      <xdr:row>17</xdr:row>
      <xdr:rowOff>228600</xdr:rowOff>
    </xdr:to>
    <xdr:pic>
      <xdr:nvPicPr>
        <xdr:cNvPr id="206" name="Picture 1" descr="C:\Users\Onofrio\AppData\Local\Microsoft\Windows\Temporary Internet Files\Content.IE5\8J8RSKY4\Italian_traffic_signs_-_old_-_incrocio.svg[1]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0575" y="4629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39</xdr:row>
      <xdr:rowOff>19050</xdr:rowOff>
    </xdr:from>
    <xdr:to>
      <xdr:col>2</xdr:col>
      <xdr:colOff>361950</xdr:colOff>
      <xdr:row>40</xdr:row>
      <xdr:rowOff>19050</xdr:rowOff>
    </xdr:to>
    <xdr:pic>
      <xdr:nvPicPr>
        <xdr:cNvPr id="207" name="Picture 10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0096500"/>
          <a:ext cx="171450" cy="247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161925</xdr:colOff>
      <xdr:row>83</xdr:row>
      <xdr:rowOff>19050</xdr:rowOff>
    </xdr:from>
    <xdr:to>
      <xdr:col>2</xdr:col>
      <xdr:colOff>438150</xdr:colOff>
      <xdr:row>83</xdr:row>
      <xdr:rowOff>209550</xdr:rowOff>
    </xdr:to>
    <xdr:pic>
      <xdr:nvPicPr>
        <xdr:cNvPr id="208" name="Picture 1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21640800"/>
          <a:ext cx="276225" cy="190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view="pageBreakPreview" zoomScaleSheetLayoutView="100" zoomScalePageLayoutView="0" workbookViewId="0" topLeftCell="A132">
      <selection activeCell="A32" activeCellId="1" sqref="E20:E21 A32"/>
    </sheetView>
  </sheetViews>
  <sheetFormatPr defaultColWidth="9.140625" defaultRowHeight="19.5" customHeight="1"/>
  <cols>
    <col min="1" max="1" width="10.7109375" style="1" customWidth="1"/>
    <col min="2" max="3" width="9.140625" style="1" customWidth="1"/>
    <col min="4" max="4" width="22.7109375" style="1" customWidth="1"/>
    <col min="5" max="5" width="39.7109375" style="1" customWidth="1"/>
    <col min="6" max="6" width="10.7109375" style="1" customWidth="1"/>
    <col min="7" max="16384" width="9.140625" style="1" customWidth="1"/>
  </cols>
  <sheetData>
    <row r="1" spans="1:6" ht="19.5" customHeight="1">
      <c r="A1" s="100" t="s">
        <v>0</v>
      </c>
      <c r="B1" s="100"/>
      <c r="C1" s="100"/>
      <c r="D1" s="100"/>
      <c r="E1" s="100"/>
      <c r="F1" s="100"/>
    </row>
    <row r="2" spans="1:6" s="3" customFormat="1" ht="19.5" customHeight="1">
      <c r="A2" s="2" t="s">
        <v>1</v>
      </c>
      <c r="B2" s="100" t="s">
        <v>2</v>
      </c>
      <c r="C2" s="100"/>
      <c r="D2" s="2" t="s">
        <v>3</v>
      </c>
      <c r="E2" s="2" t="s">
        <v>4</v>
      </c>
      <c r="F2" s="2" t="s">
        <v>5</v>
      </c>
    </row>
    <row r="3" spans="1:6" ht="19.5" customHeight="1">
      <c r="A3" s="4">
        <v>0.8</v>
      </c>
      <c r="B3" s="4"/>
      <c r="C3" s="4"/>
      <c r="D3" s="4" t="s">
        <v>6</v>
      </c>
      <c r="E3" s="4" t="s">
        <v>7</v>
      </c>
      <c r="F3" s="4">
        <v>0.8</v>
      </c>
    </row>
    <row r="4" spans="1:6" ht="19.5" customHeight="1">
      <c r="A4" s="4">
        <v>0.9</v>
      </c>
      <c r="B4" s="4"/>
      <c r="C4" s="4"/>
      <c r="D4" s="4" t="s">
        <v>8</v>
      </c>
      <c r="E4" s="4" t="s">
        <v>9</v>
      </c>
      <c r="F4" s="4">
        <f>SUM(F3+A4)</f>
        <v>1.7000000000000002</v>
      </c>
    </row>
    <row r="5" spans="1:6" ht="19.5" customHeight="1">
      <c r="A5" s="4">
        <v>1</v>
      </c>
      <c r="B5" s="4"/>
      <c r="C5" s="4"/>
      <c r="D5" s="4" t="s">
        <v>8</v>
      </c>
      <c r="E5" s="4" t="s">
        <v>9</v>
      </c>
      <c r="F5" s="4">
        <f aca="true" t="shared" si="0" ref="F5:F32">SUM(F4+A5)</f>
        <v>2.7</v>
      </c>
    </row>
    <row r="6" spans="1:6" ht="19.5" customHeight="1">
      <c r="A6" s="4">
        <v>1.1</v>
      </c>
      <c r="B6" s="4"/>
      <c r="C6" s="4"/>
      <c r="D6" s="4" t="s">
        <v>8</v>
      </c>
      <c r="E6" s="4" t="s">
        <v>9</v>
      </c>
      <c r="F6" s="4">
        <f t="shared" si="0"/>
        <v>3.8000000000000003</v>
      </c>
    </row>
    <row r="7" spans="1:6" ht="19.5" customHeight="1">
      <c r="A7" s="4">
        <v>0.7</v>
      </c>
      <c r="B7" s="4"/>
      <c r="C7" s="4"/>
      <c r="D7" s="4" t="s">
        <v>8</v>
      </c>
      <c r="E7" s="4" t="s">
        <v>10</v>
      </c>
      <c r="F7" s="4">
        <f t="shared" si="0"/>
        <v>4.5</v>
      </c>
    </row>
    <row r="8" spans="1:6" ht="19.5" customHeight="1">
      <c r="A8" s="4">
        <v>0.7</v>
      </c>
      <c r="B8" s="4"/>
      <c r="C8" s="4"/>
      <c r="D8" s="4" t="s">
        <v>8</v>
      </c>
      <c r="E8" s="4" t="s">
        <v>10</v>
      </c>
      <c r="F8" s="4">
        <f t="shared" si="0"/>
        <v>5.2</v>
      </c>
    </row>
    <row r="9" spans="1:6" ht="19.5" customHeight="1">
      <c r="A9" s="4">
        <v>1.7000000000000002</v>
      </c>
      <c r="B9" s="4"/>
      <c r="C9" s="4"/>
      <c r="D9" s="4" t="s">
        <v>8</v>
      </c>
      <c r="E9" s="4" t="s">
        <v>10</v>
      </c>
      <c r="F9" s="4">
        <f t="shared" si="0"/>
        <v>6.9</v>
      </c>
    </row>
    <row r="10" spans="1:6" ht="19.5" customHeight="1">
      <c r="A10" s="4">
        <v>5.4</v>
      </c>
      <c r="B10" s="4"/>
      <c r="C10" s="4"/>
      <c r="D10" s="4" t="s">
        <v>11</v>
      </c>
      <c r="E10" s="4" t="s">
        <v>10</v>
      </c>
      <c r="F10" s="4">
        <f t="shared" si="0"/>
        <v>12.3</v>
      </c>
    </row>
    <row r="11" spans="1:6" ht="19.5" customHeight="1">
      <c r="A11" s="4">
        <v>2.6</v>
      </c>
      <c r="B11" s="4"/>
      <c r="C11" s="4"/>
      <c r="D11" s="4" t="s">
        <v>12</v>
      </c>
      <c r="E11" s="4" t="s">
        <v>13</v>
      </c>
      <c r="F11" s="4">
        <f t="shared" si="0"/>
        <v>14.9</v>
      </c>
    </row>
    <row r="12" spans="1:6" ht="19.5" customHeight="1">
      <c r="A12" s="4">
        <v>5.4</v>
      </c>
      <c r="B12" s="4"/>
      <c r="C12" s="4"/>
      <c r="D12" s="4" t="s">
        <v>14</v>
      </c>
      <c r="E12" s="4" t="s">
        <v>15</v>
      </c>
      <c r="F12" s="4">
        <f t="shared" si="0"/>
        <v>20.3</v>
      </c>
    </row>
    <row r="13" spans="1:6" ht="19.5" customHeight="1">
      <c r="A13" s="4">
        <v>1.5</v>
      </c>
      <c r="B13" s="4"/>
      <c r="C13" s="4"/>
      <c r="D13" s="4" t="s">
        <v>16</v>
      </c>
      <c r="E13" s="4" t="s">
        <v>17</v>
      </c>
      <c r="F13" s="4">
        <f t="shared" si="0"/>
        <v>21.8</v>
      </c>
    </row>
    <row r="14" spans="1:6" ht="19.5" customHeight="1">
      <c r="A14" s="4">
        <v>2.5</v>
      </c>
      <c r="B14" s="4"/>
      <c r="C14" s="4"/>
      <c r="D14" s="4" t="s">
        <v>18</v>
      </c>
      <c r="E14" s="4" t="s">
        <v>19</v>
      </c>
      <c r="F14" s="4">
        <f t="shared" si="0"/>
        <v>24.3</v>
      </c>
    </row>
    <row r="15" spans="1:6" ht="19.5" customHeight="1">
      <c r="A15" s="4">
        <v>1.7000000000000002</v>
      </c>
      <c r="B15" s="4"/>
      <c r="C15" s="4"/>
      <c r="D15" s="4" t="s">
        <v>18</v>
      </c>
      <c r="E15" s="4" t="s">
        <v>20</v>
      </c>
      <c r="F15" s="4">
        <f t="shared" si="0"/>
        <v>26</v>
      </c>
    </row>
    <row r="16" spans="1:6" ht="19.5" customHeight="1">
      <c r="A16" s="4">
        <v>0.4</v>
      </c>
      <c r="B16" s="4"/>
      <c r="C16" s="4"/>
      <c r="D16" s="4" t="s">
        <v>18</v>
      </c>
      <c r="E16" s="4" t="s">
        <v>21</v>
      </c>
      <c r="F16" s="4">
        <f t="shared" si="0"/>
        <v>26.4</v>
      </c>
    </row>
    <row r="17" spans="1:6" ht="19.5" customHeight="1">
      <c r="A17" s="4">
        <v>2.7</v>
      </c>
      <c r="B17" s="4"/>
      <c r="C17" s="4"/>
      <c r="D17" s="4" t="s">
        <v>22</v>
      </c>
      <c r="E17" s="4" t="s">
        <v>23</v>
      </c>
      <c r="F17" s="4">
        <f t="shared" si="0"/>
        <v>29.099999999999998</v>
      </c>
    </row>
    <row r="18" spans="1:6" ht="19.5" customHeight="1">
      <c r="A18" s="4">
        <v>0.9</v>
      </c>
      <c r="B18" s="4"/>
      <c r="C18" s="4"/>
      <c r="D18" s="4"/>
      <c r="E18" s="4" t="s">
        <v>24</v>
      </c>
      <c r="F18" s="4">
        <f t="shared" si="0"/>
        <v>29.999999999999996</v>
      </c>
    </row>
    <row r="19" spans="1:6" ht="19.5" customHeight="1">
      <c r="A19" s="4">
        <v>0.5</v>
      </c>
      <c r="B19" s="4"/>
      <c r="C19" s="4"/>
      <c r="D19" s="4"/>
      <c r="E19" s="4" t="s">
        <v>25</v>
      </c>
      <c r="F19" s="4">
        <f t="shared" si="0"/>
        <v>30.499999999999996</v>
      </c>
    </row>
    <row r="20" spans="1:6" ht="19.5" customHeight="1">
      <c r="A20" s="4">
        <v>1</v>
      </c>
      <c r="B20" s="4"/>
      <c r="C20" s="4"/>
      <c r="D20" s="4" t="s">
        <v>26</v>
      </c>
      <c r="E20" s="4" t="s">
        <v>27</v>
      </c>
      <c r="F20" s="4">
        <f t="shared" si="0"/>
        <v>31.499999999999996</v>
      </c>
    </row>
    <row r="21" spans="1:6" ht="19.5" customHeight="1">
      <c r="A21" s="4">
        <v>0.1</v>
      </c>
      <c r="B21" s="4"/>
      <c r="C21" s="4"/>
      <c r="D21" s="4" t="s">
        <v>26</v>
      </c>
      <c r="E21" s="4" t="s">
        <v>27</v>
      </c>
      <c r="F21" s="4">
        <f t="shared" si="0"/>
        <v>31.599999999999998</v>
      </c>
    </row>
    <row r="22" spans="1:6" ht="19.5" customHeight="1">
      <c r="A22" s="4">
        <v>0.8</v>
      </c>
      <c r="B22" s="4"/>
      <c r="C22" s="4"/>
      <c r="D22" s="4"/>
      <c r="E22" s="4" t="s">
        <v>28</v>
      </c>
      <c r="F22" s="4">
        <f t="shared" si="0"/>
        <v>32.4</v>
      </c>
    </row>
    <row r="23" spans="1:6" ht="19.5" customHeight="1">
      <c r="A23" s="4">
        <v>0.9</v>
      </c>
      <c r="B23" s="4"/>
      <c r="C23" s="4"/>
      <c r="D23" s="4" t="s">
        <v>29</v>
      </c>
      <c r="E23" s="4" t="s">
        <v>30</v>
      </c>
      <c r="F23" s="4">
        <f t="shared" si="0"/>
        <v>33.3</v>
      </c>
    </row>
    <row r="24" spans="1:6" ht="19.5" customHeight="1">
      <c r="A24" s="4">
        <v>1.5</v>
      </c>
      <c r="B24" s="4"/>
      <c r="C24" s="4"/>
      <c r="D24" s="4" t="s">
        <v>31</v>
      </c>
      <c r="E24" s="4" t="s">
        <v>32</v>
      </c>
      <c r="F24" s="4">
        <f t="shared" si="0"/>
        <v>34.8</v>
      </c>
    </row>
    <row r="25" spans="1:6" ht="19.5" customHeight="1">
      <c r="A25" s="4">
        <v>0.5</v>
      </c>
      <c r="B25" s="4"/>
      <c r="C25" s="4"/>
      <c r="D25" s="4" t="s">
        <v>31</v>
      </c>
      <c r="E25" s="4" t="s">
        <v>33</v>
      </c>
      <c r="F25" s="4">
        <f t="shared" si="0"/>
        <v>35.3</v>
      </c>
    </row>
    <row r="26" spans="1:6" ht="19.5" customHeight="1">
      <c r="A26" s="4">
        <v>0.7</v>
      </c>
      <c r="B26" s="4"/>
      <c r="C26" s="4"/>
      <c r="D26" s="4" t="s">
        <v>31</v>
      </c>
      <c r="E26" s="4" t="s">
        <v>34</v>
      </c>
      <c r="F26" s="4">
        <f t="shared" si="0"/>
        <v>36</v>
      </c>
    </row>
    <row r="27" spans="1:6" ht="19.5" customHeight="1">
      <c r="A27" s="4">
        <v>1.6</v>
      </c>
      <c r="B27" s="4"/>
      <c r="C27" s="4"/>
      <c r="D27" s="4" t="s">
        <v>35</v>
      </c>
      <c r="E27" s="4" t="s">
        <v>36</v>
      </c>
      <c r="F27" s="4">
        <f t="shared" si="0"/>
        <v>37.6</v>
      </c>
    </row>
    <row r="28" spans="1:6" ht="19.5" customHeight="1">
      <c r="A28" s="4">
        <v>2.7</v>
      </c>
      <c r="B28" s="4"/>
      <c r="C28" s="4"/>
      <c r="D28" s="4" t="s">
        <v>37</v>
      </c>
      <c r="E28" s="4" t="s">
        <v>38</v>
      </c>
      <c r="F28" s="4">
        <f t="shared" si="0"/>
        <v>40.300000000000004</v>
      </c>
    </row>
    <row r="29" spans="1:6" ht="19.5" customHeight="1">
      <c r="A29" s="4">
        <v>2</v>
      </c>
      <c r="B29" s="101" t="s">
        <v>39</v>
      </c>
      <c r="C29" s="101"/>
      <c r="D29" s="101"/>
      <c r="E29" s="101"/>
      <c r="F29" s="4">
        <f t="shared" si="0"/>
        <v>42.300000000000004</v>
      </c>
    </row>
    <row r="30" spans="1:6" ht="19.5" customHeight="1">
      <c r="A30" s="4">
        <v>0.1</v>
      </c>
      <c r="B30" s="4"/>
      <c r="C30" s="4"/>
      <c r="D30" s="4" t="s">
        <v>37</v>
      </c>
      <c r="E30" s="4" t="s">
        <v>40</v>
      </c>
      <c r="F30" s="4">
        <f t="shared" si="0"/>
        <v>42.400000000000006</v>
      </c>
    </row>
    <row r="31" spans="1:6" ht="19.5" customHeight="1">
      <c r="A31" s="4">
        <v>0.6000000000000001</v>
      </c>
      <c r="B31" s="4"/>
      <c r="C31" s="4"/>
      <c r="D31" s="4"/>
      <c r="E31" s="4" t="s">
        <v>40</v>
      </c>
      <c r="F31" s="4">
        <f t="shared" si="0"/>
        <v>43.00000000000001</v>
      </c>
    </row>
    <row r="32" spans="1:6" ht="19.5" customHeight="1">
      <c r="A32" s="4">
        <v>3.8</v>
      </c>
      <c r="B32" s="4"/>
      <c r="C32" s="4"/>
      <c r="D32" s="4"/>
      <c r="E32" s="4" t="s">
        <v>41</v>
      </c>
      <c r="F32" s="4">
        <f t="shared" si="0"/>
        <v>46.800000000000004</v>
      </c>
    </row>
    <row r="33" spans="1:6" ht="19.5" customHeight="1">
      <c r="A33" s="4">
        <v>0.8</v>
      </c>
      <c r="B33" s="4"/>
      <c r="C33" s="4"/>
      <c r="D33" s="4" t="s">
        <v>42</v>
      </c>
      <c r="E33" s="4" t="s">
        <v>43</v>
      </c>
      <c r="F33" s="4">
        <f>SUM(F32+A33)</f>
        <v>47.6</v>
      </c>
    </row>
    <row r="34" spans="1:6" ht="19.5" customHeight="1">
      <c r="A34" s="4">
        <v>0.2</v>
      </c>
      <c r="B34" s="4"/>
      <c r="C34" s="4"/>
      <c r="D34" s="4" t="s">
        <v>42</v>
      </c>
      <c r="E34" s="4" t="s">
        <v>43</v>
      </c>
      <c r="F34" s="4">
        <f>SUM(F33+A34)</f>
        <v>47.800000000000004</v>
      </c>
    </row>
    <row r="35" spans="1:6" ht="19.5" customHeight="1">
      <c r="A35" s="4">
        <v>0.4</v>
      </c>
      <c r="B35" s="4"/>
      <c r="C35" s="4"/>
      <c r="D35" s="4" t="s">
        <v>42</v>
      </c>
      <c r="E35" s="4" t="s">
        <v>44</v>
      </c>
      <c r="F35" s="4">
        <f aca="true" t="shared" si="1" ref="F35:F77">SUM(F34+A35)</f>
        <v>48.2</v>
      </c>
    </row>
    <row r="36" spans="1:6" ht="19.5" customHeight="1">
      <c r="A36" s="4">
        <v>5.3</v>
      </c>
      <c r="B36" s="4"/>
      <c r="C36" s="4"/>
      <c r="D36" s="4" t="s">
        <v>45</v>
      </c>
      <c r="E36" s="6" t="s">
        <v>46</v>
      </c>
      <c r="F36" s="4">
        <f t="shared" si="1"/>
        <v>53.5</v>
      </c>
    </row>
    <row r="37" spans="1:6" ht="19.5" customHeight="1">
      <c r="A37" s="4">
        <v>0.1</v>
      </c>
      <c r="B37" s="4"/>
      <c r="C37" s="4"/>
      <c r="D37" s="4" t="s">
        <v>45</v>
      </c>
      <c r="E37" s="4" t="s">
        <v>47</v>
      </c>
      <c r="F37" s="4">
        <f t="shared" si="1"/>
        <v>53.6</v>
      </c>
    </row>
    <row r="38" spans="1:6" ht="19.5" customHeight="1">
      <c r="A38" s="4">
        <v>0.1</v>
      </c>
      <c r="B38" s="4"/>
      <c r="C38" s="4"/>
      <c r="D38" s="4" t="s">
        <v>45</v>
      </c>
      <c r="E38" s="4" t="s">
        <v>48</v>
      </c>
      <c r="F38" s="4">
        <f t="shared" si="1"/>
        <v>53.7</v>
      </c>
    </row>
    <row r="39" spans="1:6" ht="19.5" customHeight="1">
      <c r="A39" s="4">
        <v>0.7</v>
      </c>
      <c r="B39" s="4"/>
      <c r="C39" s="4"/>
      <c r="D39" s="4" t="s">
        <v>45</v>
      </c>
      <c r="E39" s="4" t="s">
        <v>49</v>
      </c>
      <c r="F39" s="4">
        <f t="shared" si="1"/>
        <v>54.400000000000006</v>
      </c>
    </row>
    <row r="40" spans="1:6" ht="19.5" customHeight="1">
      <c r="A40" s="4">
        <v>1.1</v>
      </c>
      <c r="B40" s="4"/>
      <c r="C40" s="4"/>
      <c r="D40" s="4" t="s">
        <v>45</v>
      </c>
      <c r="E40" s="4" t="s">
        <v>50</v>
      </c>
      <c r="F40" s="4">
        <f t="shared" si="1"/>
        <v>55.50000000000001</v>
      </c>
    </row>
    <row r="41" spans="1:6" ht="19.5" customHeight="1">
      <c r="A41" s="4">
        <v>0.6000000000000001</v>
      </c>
      <c r="B41" s="4"/>
      <c r="C41" s="4"/>
      <c r="D41" s="4" t="s">
        <v>51</v>
      </c>
      <c r="E41" s="4" t="s">
        <v>52</v>
      </c>
      <c r="F41" s="4">
        <f t="shared" si="1"/>
        <v>56.10000000000001</v>
      </c>
    </row>
    <row r="42" spans="1:6" ht="19.5" customHeight="1">
      <c r="A42" s="4">
        <v>3.2</v>
      </c>
      <c r="B42" s="4"/>
      <c r="C42" s="4"/>
      <c r="D42" s="4" t="s">
        <v>53</v>
      </c>
      <c r="E42" s="4" t="s">
        <v>54</v>
      </c>
      <c r="F42" s="4">
        <f t="shared" si="1"/>
        <v>59.30000000000001</v>
      </c>
    </row>
    <row r="43" spans="1:6" ht="19.5" customHeight="1">
      <c r="A43" s="4">
        <v>5.6</v>
      </c>
      <c r="B43" s="4"/>
      <c r="C43" s="4"/>
      <c r="D43" s="4" t="s">
        <v>55</v>
      </c>
      <c r="E43" s="4" t="s">
        <v>54</v>
      </c>
      <c r="F43" s="4">
        <f t="shared" si="1"/>
        <v>64.9</v>
      </c>
    </row>
    <row r="44" spans="1:6" ht="19.5" customHeight="1">
      <c r="A44" s="4">
        <v>3.7</v>
      </c>
      <c r="B44" s="4"/>
      <c r="C44" s="4"/>
      <c r="D44" s="4" t="s">
        <v>56</v>
      </c>
      <c r="E44" s="4" t="s">
        <v>54</v>
      </c>
      <c r="F44" s="4">
        <f t="shared" si="1"/>
        <v>68.60000000000001</v>
      </c>
    </row>
    <row r="45" spans="1:6" ht="19.5" customHeight="1">
      <c r="A45" s="4">
        <v>0.2</v>
      </c>
      <c r="B45" s="4"/>
      <c r="C45" s="4"/>
      <c r="D45" s="4" t="s">
        <v>56</v>
      </c>
      <c r="E45" s="4" t="s">
        <v>54</v>
      </c>
      <c r="F45" s="4">
        <f t="shared" si="1"/>
        <v>68.80000000000001</v>
      </c>
    </row>
    <row r="46" spans="1:6" ht="19.5" customHeight="1">
      <c r="A46" s="4">
        <v>0.8</v>
      </c>
      <c r="B46" s="4"/>
      <c r="C46" s="4"/>
      <c r="D46" s="4" t="s">
        <v>56</v>
      </c>
      <c r="E46" s="4" t="s">
        <v>54</v>
      </c>
      <c r="F46" s="4">
        <f t="shared" si="1"/>
        <v>69.60000000000001</v>
      </c>
    </row>
    <row r="47" spans="1:6" ht="19.5" customHeight="1">
      <c r="A47" s="4">
        <v>2.2</v>
      </c>
      <c r="B47" s="4"/>
      <c r="C47" s="4"/>
      <c r="D47" s="4" t="s">
        <v>57</v>
      </c>
      <c r="E47" s="4" t="s">
        <v>58</v>
      </c>
      <c r="F47" s="4">
        <f t="shared" si="1"/>
        <v>71.80000000000001</v>
      </c>
    </row>
    <row r="48" spans="1:6" ht="19.5" customHeight="1">
      <c r="A48" s="4">
        <v>0.9</v>
      </c>
      <c r="B48" s="4"/>
      <c r="C48" s="4"/>
      <c r="D48" s="4" t="s">
        <v>57</v>
      </c>
      <c r="E48" s="4" t="s">
        <v>59</v>
      </c>
      <c r="F48" s="4">
        <f t="shared" si="1"/>
        <v>72.70000000000002</v>
      </c>
    </row>
    <row r="49" spans="1:6" ht="19.5" customHeight="1">
      <c r="A49" s="4">
        <v>3.8</v>
      </c>
      <c r="B49" s="4"/>
      <c r="C49" s="4"/>
      <c r="D49" s="4" t="s">
        <v>60</v>
      </c>
      <c r="E49" s="4" t="s">
        <v>61</v>
      </c>
      <c r="F49" s="4">
        <f t="shared" si="1"/>
        <v>76.50000000000001</v>
      </c>
    </row>
    <row r="50" spans="1:6" ht="19.5" customHeight="1">
      <c r="A50" s="4">
        <v>0.8</v>
      </c>
      <c r="B50" s="4"/>
      <c r="C50" s="4"/>
      <c r="D50" s="4" t="s">
        <v>60</v>
      </c>
      <c r="E50" s="4" t="s">
        <v>62</v>
      </c>
      <c r="F50" s="4">
        <f t="shared" si="1"/>
        <v>77.30000000000001</v>
      </c>
    </row>
    <row r="51" spans="1:6" ht="19.5" customHeight="1">
      <c r="A51" s="4">
        <v>2.8</v>
      </c>
      <c r="B51" s="4"/>
      <c r="C51" s="4"/>
      <c r="D51" s="4" t="s">
        <v>63</v>
      </c>
      <c r="E51" s="4" t="s">
        <v>64</v>
      </c>
      <c r="F51" s="4">
        <f t="shared" si="1"/>
        <v>80.10000000000001</v>
      </c>
    </row>
    <row r="52" spans="1:6" ht="19.5" customHeight="1">
      <c r="A52" s="4">
        <v>1</v>
      </c>
      <c r="B52" s="4"/>
      <c r="C52" s="4"/>
      <c r="D52" s="4" t="s">
        <v>65</v>
      </c>
      <c r="E52" s="4"/>
      <c r="F52" s="4">
        <f t="shared" si="1"/>
        <v>81.10000000000001</v>
      </c>
    </row>
    <row r="53" spans="1:6" ht="19.5" customHeight="1">
      <c r="A53" s="4">
        <v>0.30000000000000004</v>
      </c>
      <c r="B53" s="4"/>
      <c r="C53" s="4"/>
      <c r="D53" s="4" t="s">
        <v>65</v>
      </c>
      <c r="E53" s="4" t="s">
        <v>66</v>
      </c>
      <c r="F53" s="4">
        <f t="shared" si="1"/>
        <v>81.4</v>
      </c>
    </row>
    <row r="54" spans="1:6" ht="19.5" customHeight="1">
      <c r="A54" s="4">
        <v>1</v>
      </c>
      <c r="B54" s="4"/>
      <c r="C54" s="4"/>
      <c r="D54" s="4" t="s">
        <v>65</v>
      </c>
      <c r="E54" s="4" t="s">
        <v>67</v>
      </c>
      <c r="F54" s="4">
        <f t="shared" si="1"/>
        <v>82.4</v>
      </c>
    </row>
    <row r="55" spans="1:6" ht="19.5" customHeight="1">
      <c r="A55" s="4">
        <v>0.4</v>
      </c>
      <c r="B55" s="4"/>
      <c r="C55" s="4"/>
      <c r="D55" s="4" t="s">
        <v>65</v>
      </c>
      <c r="E55" s="4" t="s">
        <v>68</v>
      </c>
      <c r="F55" s="4">
        <f t="shared" si="1"/>
        <v>82.80000000000001</v>
      </c>
    </row>
    <row r="56" spans="1:6" ht="19.5" customHeight="1">
      <c r="A56" s="4">
        <v>0.4</v>
      </c>
      <c r="B56" s="4"/>
      <c r="C56" s="4"/>
      <c r="D56" s="4" t="s">
        <v>65</v>
      </c>
      <c r="E56" s="4" t="s">
        <v>69</v>
      </c>
      <c r="F56" s="4">
        <f t="shared" si="1"/>
        <v>83.20000000000002</v>
      </c>
    </row>
    <row r="57" spans="1:6" ht="19.5" customHeight="1">
      <c r="A57" s="4">
        <v>9.1</v>
      </c>
      <c r="B57" s="4"/>
      <c r="C57" s="4"/>
      <c r="D57" s="4" t="s">
        <v>70</v>
      </c>
      <c r="E57" s="4" t="s">
        <v>71</v>
      </c>
      <c r="F57" s="4">
        <f t="shared" si="1"/>
        <v>92.30000000000001</v>
      </c>
    </row>
    <row r="58" spans="1:6" ht="19.5" customHeight="1">
      <c r="A58" s="4">
        <v>0.8</v>
      </c>
      <c r="B58" s="101" t="s">
        <v>72</v>
      </c>
      <c r="C58" s="101"/>
      <c r="D58" s="101"/>
      <c r="E58" s="101"/>
      <c r="F58" s="4">
        <f t="shared" si="1"/>
        <v>93.10000000000001</v>
      </c>
    </row>
    <row r="59" spans="1:6" ht="19.5" customHeight="1">
      <c r="A59" s="4">
        <v>2.8</v>
      </c>
      <c r="B59" s="4"/>
      <c r="C59" s="4"/>
      <c r="D59" s="4"/>
      <c r="E59" s="4" t="s">
        <v>73</v>
      </c>
      <c r="F59" s="4">
        <f t="shared" si="1"/>
        <v>95.9</v>
      </c>
    </row>
    <row r="60" spans="1:6" ht="19.5" customHeight="1">
      <c r="A60" s="4">
        <v>6.6</v>
      </c>
      <c r="B60" s="4"/>
      <c r="C60" s="4"/>
      <c r="D60" s="4" t="s">
        <v>74</v>
      </c>
      <c r="E60" s="4" t="s">
        <v>66</v>
      </c>
      <c r="F60" s="4">
        <f t="shared" si="1"/>
        <v>102.5</v>
      </c>
    </row>
    <row r="61" spans="1:6" ht="19.5" customHeight="1">
      <c r="A61" s="4">
        <v>2.7</v>
      </c>
      <c r="B61" s="4"/>
      <c r="C61" s="4"/>
      <c r="D61" s="4"/>
      <c r="E61" s="4" t="s">
        <v>75</v>
      </c>
      <c r="F61" s="4">
        <f t="shared" si="1"/>
        <v>105.2</v>
      </c>
    </row>
    <row r="62" spans="1:6" ht="19.5" customHeight="1">
      <c r="A62" s="4">
        <v>1.7000000000000002</v>
      </c>
      <c r="B62" s="4"/>
      <c r="C62" s="4"/>
      <c r="D62" s="4" t="s">
        <v>65</v>
      </c>
      <c r="E62" s="4" t="s">
        <v>76</v>
      </c>
      <c r="F62" s="4">
        <f t="shared" si="1"/>
        <v>106.9</v>
      </c>
    </row>
    <row r="63" spans="1:6" ht="19.5" customHeight="1">
      <c r="A63" s="4">
        <v>1.1</v>
      </c>
      <c r="B63" s="4"/>
      <c r="C63" s="4"/>
      <c r="D63" s="4" t="s">
        <v>77</v>
      </c>
      <c r="E63" s="4" t="s">
        <v>67</v>
      </c>
      <c r="F63" s="4">
        <f t="shared" si="1"/>
        <v>108</v>
      </c>
    </row>
    <row r="64" spans="1:6" ht="19.5" customHeight="1">
      <c r="A64" s="4">
        <v>0.8</v>
      </c>
      <c r="B64" s="4"/>
      <c r="C64" s="4"/>
      <c r="D64" s="4" t="s">
        <v>77</v>
      </c>
      <c r="E64" s="4" t="s">
        <v>78</v>
      </c>
      <c r="F64" s="4">
        <f t="shared" si="1"/>
        <v>108.8</v>
      </c>
    </row>
    <row r="65" spans="1:6" ht="19.5" customHeight="1">
      <c r="A65" s="4">
        <v>0.5</v>
      </c>
      <c r="B65" s="4"/>
      <c r="C65" s="4"/>
      <c r="D65" s="4"/>
      <c r="E65" s="4" t="s">
        <v>79</v>
      </c>
      <c r="F65" s="4">
        <f t="shared" si="1"/>
        <v>109.3</v>
      </c>
    </row>
    <row r="66" spans="1:6" ht="19.5" customHeight="1">
      <c r="A66" s="4">
        <v>1.6</v>
      </c>
      <c r="B66" s="4"/>
      <c r="C66" s="4"/>
      <c r="D66" s="4" t="s">
        <v>80</v>
      </c>
      <c r="E66" s="4" t="s">
        <v>81</v>
      </c>
      <c r="F66" s="4">
        <f t="shared" si="1"/>
        <v>110.89999999999999</v>
      </c>
    </row>
    <row r="67" spans="1:6" ht="19.5" customHeight="1">
      <c r="A67" s="4">
        <v>0.7</v>
      </c>
      <c r="B67" s="4"/>
      <c r="C67" s="4"/>
      <c r="D67" s="4" t="s">
        <v>80</v>
      </c>
      <c r="E67" s="4" t="s">
        <v>81</v>
      </c>
      <c r="F67" s="4">
        <f t="shared" si="1"/>
        <v>111.6</v>
      </c>
    </row>
    <row r="68" spans="1:6" ht="19.5" customHeight="1">
      <c r="A68" s="4">
        <v>1.1</v>
      </c>
      <c r="B68" s="4"/>
      <c r="C68" s="4"/>
      <c r="D68" s="4" t="s">
        <v>80</v>
      </c>
      <c r="E68" s="4"/>
      <c r="F68" s="4">
        <f t="shared" si="1"/>
        <v>112.69999999999999</v>
      </c>
    </row>
    <row r="69" spans="1:6" ht="19.5" customHeight="1">
      <c r="A69" s="4">
        <v>2.1</v>
      </c>
      <c r="B69" s="4"/>
      <c r="C69" s="4"/>
      <c r="D69" s="4" t="s">
        <v>82</v>
      </c>
      <c r="E69" s="4" t="s">
        <v>83</v>
      </c>
      <c r="F69" s="4">
        <f t="shared" si="1"/>
        <v>114.79999999999998</v>
      </c>
    </row>
    <row r="70" spans="1:6" ht="19.5" customHeight="1">
      <c r="A70" s="4">
        <v>0.6000000000000001</v>
      </c>
      <c r="B70" s="4"/>
      <c r="C70" s="4"/>
      <c r="D70" s="4" t="s">
        <v>82</v>
      </c>
      <c r="E70" s="4" t="s">
        <v>84</v>
      </c>
      <c r="F70" s="4">
        <f t="shared" si="1"/>
        <v>115.39999999999998</v>
      </c>
    </row>
    <row r="71" spans="1:6" ht="19.5" customHeight="1">
      <c r="A71" s="4">
        <v>5.4</v>
      </c>
      <c r="B71" s="4"/>
      <c r="C71" s="4"/>
      <c r="D71" s="4"/>
      <c r="E71" s="4" t="s">
        <v>85</v>
      </c>
      <c r="F71" s="4">
        <f t="shared" si="1"/>
        <v>120.79999999999998</v>
      </c>
    </row>
    <row r="72" spans="1:6" ht="19.5" customHeight="1">
      <c r="A72" s="4">
        <v>0.30000000000000004</v>
      </c>
      <c r="B72" s="4"/>
      <c r="C72" s="4"/>
      <c r="D72" s="4"/>
      <c r="E72" s="4" t="s">
        <v>85</v>
      </c>
      <c r="F72" s="4">
        <f t="shared" si="1"/>
        <v>121.09999999999998</v>
      </c>
    </row>
    <row r="73" spans="1:6" ht="19.5" customHeight="1">
      <c r="A73" s="4">
        <v>0.6000000000000001</v>
      </c>
      <c r="B73" s="4"/>
      <c r="C73" s="4"/>
      <c r="D73" s="4"/>
      <c r="E73" s="4" t="s">
        <v>86</v>
      </c>
      <c r="F73" s="4">
        <f t="shared" si="1"/>
        <v>121.69999999999997</v>
      </c>
    </row>
    <row r="74" spans="1:6" ht="19.5" customHeight="1">
      <c r="A74" s="4">
        <v>1.5</v>
      </c>
      <c r="B74" s="4"/>
      <c r="C74" s="4"/>
      <c r="D74" s="4" t="s">
        <v>87</v>
      </c>
      <c r="E74" s="4" t="s">
        <v>88</v>
      </c>
      <c r="F74" s="4">
        <f t="shared" si="1"/>
        <v>123.19999999999997</v>
      </c>
    </row>
    <row r="75" spans="1:6" ht="19.5" customHeight="1">
      <c r="A75" s="4">
        <v>1.4</v>
      </c>
      <c r="B75" s="4"/>
      <c r="C75" s="4"/>
      <c r="D75" s="4" t="s">
        <v>89</v>
      </c>
      <c r="E75" s="4" t="s">
        <v>90</v>
      </c>
      <c r="F75" s="4">
        <f t="shared" si="1"/>
        <v>124.59999999999998</v>
      </c>
    </row>
    <row r="76" spans="1:6" ht="19.5" customHeight="1">
      <c r="A76" s="4">
        <v>1.2</v>
      </c>
      <c r="B76" s="4"/>
      <c r="C76" s="4"/>
      <c r="D76" s="4"/>
      <c r="E76" s="4" t="s">
        <v>91</v>
      </c>
      <c r="F76" s="4">
        <f t="shared" si="1"/>
        <v>125.79999999999998</v>
      </c>
    </row>
    <row r="77" spans="1:6" ht="19.5" customHeight="1">
      <c r="A77" s="4">
        <v>1.7000000000000002</v>
      </c>
      <c r="B77" s="101" t="s">
        <v>92</v>
      </c>
      <c r="C77" s="101"/>
      <c r="D77" s="101"/>
      <c r="E77" s="101"/>
      <c r="F77" s="4">
        <f t="shared" si="1"/>
        <v>127.49999999999999</v>
      </c>
    </row>
    <row r="78" spans="1:6" ht="19.5" customHeight="1">
      <c r="A78" s="4" t="s">
        <v>93</v>
      </c>
      <c r="B78" s="4"/>
      <c r="C78" s="4"/>
      <c r="D78" s="4"/>
      <c r="E78" s="4" t="s">
        <v>94</v>
      </c>
      <c r="F78" s="4">
        <v>127.5</v>
      </c>
    </row>
    <row r="79" spans="1:6" ht="19.5" customHeight="1">
      <c r="A79" s="4">
        <v>4.7</v>
      </c>
      <c r="B79" s="4"/>
      <c r="C79" s="4"/>
      <c r="D79" s="4"/>
      <c r="E79" s="4" t="s">
        <v>95</v>
      </c>
      <c r="F79" s="4">
        <f>SUM(F78+A79)</f>
        <v>132.2</v>
      </c>
    </row>
    <row r="80" spans="1:6" ht="19.5" customHeight="1">
      <c r="A80" s="4">
        <v>1.1</v>
      </c>
      <c r="B80" s="4"/>
      <c r="C80" s="4"/>
      <c r="D80" s="4" t="s">
        <v>51</v>
      </c>
      <c r="E80" s="4" t="s">
        <v>96</v>
      </c>
      <c r="F80" s="4">
        <f>SUM(F79+A80)</f>
        <v>133.29999999999998</v>
      </c>
    </row>
    <row r="81" spans="1:6" ht="19.5" customHeight="1">
      <c r="A81" s="4">
        <v>1.9</v>
      </c>
      <c r="B81" s="4"/>
      <c r="C81" s="4"/>
      <c r="D81" s="4" t="s">
        <v>51</v>
      </c>
      <c r="E81" s="4" t="s">
        <v>97</v>
      </c>
      <c r="F81" s="4">
        <f aca="true" t="shared" si="2" ref="F81:F102">SUM(F80+A81)</f>
        <v>135.2</v>
      </c>
    </row>
    <row r="82" spans="1:6" ht="19.5" customHeight="1">
      <c r="A82" s="4">
        <v>0.7</v>
      </c>
      <c r="B82" s="4"/>
      <c r="C82" s="4"/>
      <c r="D82" s="4" t="s">
        <v>51</v>
      </c>
      <c r="E82" s="4" t="s">
        <v>98</v>
      </c>
      <c r="F82" s="4">
        <f t="shared" si="2"/>
        <v>135.89999999999998</v>
      </c>
    </row>
    <row r="83" spans="1:6" ht="19.5" customHeight="1">
      <c r="A83" s="4">
        <v>0.2</v>
      </c>
      <c r="B83" s="4"/>
      <c r="C83" s="4"/>
      <c r="D83" s="4" t="s">
        <v>51</v>
      </c>
      <c r="E83" s="4" t="s">
        <v>98</v>
      </c>
      <c r="F83" s="4">
        <f t="shared" si="2"/>
        <v>136.09999999999997</v>
      </c>
    </row>
    <row r="84" spans="1:6" ht="19.5" customHeight="1">
      <c r="A84" s="4">
        <v>0.6000000000000001</v>
      </c>
      <c r="B84" s="4"/>
      <c r="C84" s="4"/>
      <c r="D84" s="4"/>
      <c r="E84" s="4" t="s">
        <v>98</v>
      </c>
      <c r="F84" s="4">
        <f t="shared" si="2"/>
        <v>136.69999999999996</v>
      </c>
    </row>
    <row r="85" spans="1:6" ht="19.5" customHeight="1">
      <c r="A85" s="4">
        <v>0.7</v>
      </c>
      <c r="B85" s="4"/>
      <c r="C85" s="4"/>
      <c r="D85" s="4"/>
      <c r="E85" s="4" t="s">
        <v>99</v>
      </c>
      <c r="F85" s="4">
        <f t="shared" si="2"/>
        <v>137.39999999999995</v>
      </c>
    </row>
    <row r="86" spans="1:6" ht="19.5" customHeight="1">
      <c r="A86" s="4">
        <v>0.5</v>
      </c>
      <c r="B86" s="4"/>
      <c r="C86" s="4"/>
      <c r="D86" s="4"/>
      <c r="E86" s="4" t="s">
        <v>100</v>
      </c>
      <c r="F86" s="4">
        <f t="shared" si="2"/>
        <v>137.89999999999995</v>
      </c>
    </row>
    <row r="87" spans="1:6" ht="19.5" customHeight="1">
      <c r="A87" s="4">
        <v>1.1</v>
      </c>
      <c r="B87" s="4"/>
      <c r="C87" s="4"/>
      <c r="D87" s="4"/>
      <c r="E87" s="4" t="s">
        <v>101</v>
      </c>
      <c r="F87" s="4">
        <f t="shared" si="2"/>
        <v>138.99999999999994</v>
      </c>
    </row>
    <row r="88" spans="1:6" ht="19.5" customHeight="1">
      <c r="A88" s="4">
        <v>1</v>
      </c>
      <c r="B88" s="4"/>
      <c r="C88" s="4"/>
      <c r="D88" s="4"/>
      <c r="E88" s="4"/>
      <c r="F88" s="4">
        <f t="shared" si="2"/>
        <v>139.99999999999994</v>
      </c>
    </row>
    <row r="89" spans="1:6" ht="19.5" customHeight="1">
      <c r="A89" s="4">
        <v>0.1</v>
      </c>
      <c r="B89" s="4"/>
      <c r="C89" s="4"/>
      <c r="D89" s="4"/>
      <c r="E89" s="4" t="s">
        <v>102</v>
      </c>
      <c r="F89" s="4">
        <f t="shared" si="2"/>
        <v>140.09999999999994</v>
      </c>
    </row>
    <row r="90" spans="1:6" ht="19.5" customHeight="1">
      <c r="A90" s="4">
        <v>2.8</v>
      </c>
      <c r="B90" s="4"/>
      <c r="C90" s="4"/>
      <c r="D90" s="4" t="s">
        <v>103</v>
      </c>
      <c r="E90" s="4" t="s">
        <v>104</v>
      </c>
      <c r="F90" s="4">
        <f t="shared" si="2"/>
        <v>142.89999999999995</v>
      </c>
    </row>
    <row r="91" spans="1:6" ht="19.5" customHeight="1">
      <c r="A91" s="4">
        <v>5.1</v>
      </c>
      <c r="B91" s="4"/>
      <c r="C91" s="4"/>
      <c r="D91" s="4" t="s">
        <v>105</v>
      </c>
      <c r="E91" s="4" t="s">
        <v>106</v>
      </c>
      <c r="F91" s="4">
        <f t="shared" si="2"/>
        <v>147.99999999999994</v>
      </c>
    </row>
    <row r="92" spans="1:6" ht="19.5" customHeight="1">
      <c r="A92" s="4">
        <v>2.7</v>
      </c>
      <c r="B92" s="4"/>
      <c r="C92" s="4"/>
      <c r="D92" s="4"/>
      <c r="E92" s="4" t="s">
        <v>107</v>
      </c>
      <c r="F92" s="4">
        <f t="shared" si="2"/>
        <v>150.69999999999993</v>
      </c>
    </row>
    <row r="93" spans="1:6" ht="19.5" customHeight="1">
      <c r="A93" s="4">
        <v>0.7</v>
      </c>
      <c r="B93" s="4"/>
      <c r="C93" s="4"/>
      <c r="D93" s="4" t="s">
        <v>108</v>
      </c>
      <c r="E93" s="4" t="s">
        <v>109</v>
      </c>
      <c r="F93" s="4">
        <f t="shared" si="2"/>
        <v>151.39999999999992</v>
      </c>
    </row>
    <row r="94" spans="1:6" ht="19.5" customHeight="1">
      <c r="A94" s="4">
        <v>2</v>
      </c>
      <c r="B94" s="4"/>
      <c r="C94" s="4"/>
      <c r="D94" s="4" t="s">
        <v>110</v>
      </c>
      <c r="E94" s="4" t="s">
        <v>111</v>
      </c>
      <c r="F94" s="4">
        <f t="shared" si="2"/>
        <v>153.39999999999992</v>
      </c>
    </row>
    <row r="95" spans="1:6" ht="19.5" customHeight="1">
      <c r="A95" s="4">
        <v>3.7</v>
      </c>
      <c r="B95" s="4"/>
      <c r="C95" s="4"/>
      <c r="D95" s="4" t="s">
        <v>112</v>
      </c>
      <c r="E95" s="4" t="s">
        <v>113</v>
      </c>
      <c r="F95" s="4">
        <f t="shared" si="2"/>
        <v>157.0999999999999</v>
      </c>
    </row>
    <row r="96" spans="1:6" ht="19.5" customHeight="1">
      <c r="A96" s="4">
        <v>2</v>
      </c>
      <c r="B96" s="4"/>
      <c r="C96" s="4"/>
      <c r="D96" s="4" t="s">
        <v>114</v>
      </c>
      <c r="E96" s="4" t="s">
        <v>115</v>
      </c>
      <c r="F96" s="4">
        <f t="shared" si="2"/>
        <v>159.0999999999999</v>
      </c>
    </row>
    <row r="97" spans="1:6" ht="19.5" customHeight="1">
      <c r="A97" s="4">
        <v>0.1</v>
      </c>
      <c r="B97" s="4"/>
      <c r="C97" s="4"/>
      <c r="D97" s="4" t="s">
        <v>114</v>
      </c>
      <c r="E97" s="4" t="s">
        <v>116</v>
      </c>
      <c r="F97" s="4">
        <f t="shared" si="2"/>
        <v>159.1999999999999</v>
      </c>
    </row>
    <row r="98" spans="1:6" ht="19.5" customHeight="1">
      <c r="A98" s="4">
        <v>5</v>
      </c>
      <c r="B98" s="4"/>
      <c r="C98" s="4"/>
      <c r="D98" s="4" t="s">
        <v>117</v>
      </c>
      <c r="E98" s="4" t="s">
        <v>118</v>
      </c>
      <c r="F98" s="4">
        <f t="shared" si="2"/>
        <v>164.1999999999999</v>
      </c>
    </row>
    <row r="99" spans="1:6" ht="19.5" customHeight="1">
      <c r="A99" s="4">
        <v>0.8</v>
      </c>
      <c r="B99" s="4"/>
      <c r="C99" s="4"/>
      <c r="D99" s="4" t="s">
        <v>119</v>
      </c>
      <c r="E99" s="4" t="s">
        <v>120</v>
      </c>
      <c r="F99" s="4">
        <f t="shared" si="2"/>
        <v>164.99999999999991</v>
      </c>
    </row>
    <row r="100" spans="1:6" ht="19.5" customHeight="1">
      <c r="A100" s="4">
        <v>3.6</v>
      </c>
      <c r="B100" s="4"/>
      <c r="C100" s="4"/>
      <c r="D100" s="4" t="s">
        <v>121</v>
      </c>
      <c r="E100" s="4" t="s">
        <v>122</v>
      </c>
      <c r="F100" s="4">
        <f t="shared" si="2"/>
        <v>168.5999999999999</v>
      </c>
    </row>
    <row r="101" spans="1:6" ht="19.5" customHeight="1">
      <c r="A101" s="4">
        <v>10.2</v>
      </c>
      <c r="B101" s="4"/>
      <c r="C101" s="4"/>
      <c r="D101" s="4"/>
      <c r="E101" s="4" t="s">
        <v>123</v>
      </c>
      <c r="F101" s="4">
        <f t="shared" si="2"/>
        <v>178.7999999999999</v>
      </c>
    </row>
    <row r="102" spans="1:6" ht="19.5" customHeight="1">
      <c r="A102" s="4">
        <v>1.2</v>
      </c>
      <c r="B102" s="101" t="s">
        <v>124</v>
      </c>
      <c r="C102" s="101"/>
      <c r="D102" s="101"/>
      <c r="E102" s="101"/>
      <c r="F102" s="4">
        <f t="shared" si="2"/>
        <v>179.9999999999999</v>
      </c>
    </row>
    <row r="103" spans="1:6" ht="19.5" customHeight="1">
      <c r="A103" s="102" t="s">
        <v>125</v>
      </c>
      <c r="B103" s="102"/>
      <c r="C103" s="102"/>
      <c r="D103" s="102"/>
      <c r="E103" s="102"/>
      <c r="F103" s="102"/>
    </row>
    <row r="104" spans="1:6" ht="19.5" customHeight="1">
      <c r="A104" s="4">
        <v>11.7</v>
      </c>
      <c r="B104" s="4"/>
      <c r="C104" s="4"/>
      <c r="D104" s="4" t="s">
        <v>126</v>
      </c>
      <c r="E104" s="4" t="s">
        <v>127</v>
      </c>
      <c r="F104" s="4">
        <v>191.7</v>
      </c>
    </row>
    <row r="105" spans="1:6" ht="19.5" customHeight="1">
      <c r="A105" s="4">
        <v>0.30000000000000004</v>
      </c>
      <c r="B105" s="4"/>
      <c r="C105" s="4"/>
      <c r="D105" s="4" t="s">
        <v>126</v>
      </c>
      <c r="E105" s="4" t="s">
        <v>128</v>
      </c>
      <c r="F105" s="4">
        <f>SUM(F104+A105)</f>
        <v>192</v>
      </c>
    </row>
    <row r="106" spans="1:6" ht="19.5" customHeight="1">
      <c r="A106" s="4">
        <v>5.8</v>
      </c>
      <c r="B106" s="4"/>
      <c r="C106" s="4"/>
      <c r="D106" s="4" t="s">
        <v>8</v>
      </c>
      <c r="E106" s="4" t="s">
        <v>129</v>
      </c>
      <c r="F106" s="4">
        <f>SUM(F105+A106)</f>
        <v>197.8</v>
      </c>
    </row>
    <row r="107" spans="1:6" ht="19.5" customHeight="1">
      <c r="A107" s="4">
        <v>1.5</v>
      </c>
      <c r="B107" s="4"/>
      <c r="C107" s="4"/>
      <c r="D107" s="4" t="s">
        <v>8</v>
      </c>
      <c r="E107" s="4" t="s">
        <v>129</v>
      </c>
      <c r="F107" s="4">
        <f aca="true" t="shared" si="3" ref="F107:F112">SUM(F106+A107)</f>
        <v>199.3</v>
      </c>
    </row>
    <row r="108" spans="1:6" ht="19.5" customHeight="1">
      <c r="A108" s="4">
        <v>0.30000000000000004</v>
      </c>
      <c r="B108" s="4"/>
      <c r="C108" s="4"/>
      <c r="D108" s="4" t="s">
        <v>8</v>
      </c>
      <c r="E108" s="4" t="s">
        <v>129</v>
      </c>
      <c r="F108" s="4">
        <f t="shared" si="3"/>
        <v>199.60000000000002</v>
      </c>
    </row>
    <row r="109" spans="1:6" ht="19.5" customHeight="1">
      <c r="A109" s="4">
        <v>0.7</v>
      </c>
      <c r="B109" s="4"/>
      <c r="C109" s="4"/>
      <c r="D109" s="4" t="s">
        <v>8</v>
      </c>
      <c r="E109" s="4" t="s">
        <v>129</v>
      </c>
      <c r="F109" s="4">
        <f t="shared" si="3"/>
        <v>200.3</v>
      </c>
    </row>
    <row r="110" spans="1:6" ht="19.5" customHeight="1">
      <c r="A110" s="4">
        <v>1.1</v>
      </c>
      <c r="B110" s="4"/>
      <c r="C110" s="4"/>
      <c r="D110" s="4" t="s">
        <v>8</v>
      </c>
      <c r="E110" s="4" t="s">
        <v>129</v>
      </c>
      <c r="F110" s="4">
        <f t="shared" si="3"/>
        <v>201.4</v>
      </c>
    </row>
    <row r="111" spans="1:6" ht="19.5" customHeight="1">
      <c r="A111" s="4">
        <v>1.1</v>
      </c>
      <c r="B111" s="4"/>
      <c r="C111" s="4"/>
      <c r="D111" s="4" t="s">
        <v>8</v>
      </c>
      <c r="E111" s="4" t="s">
        <v>129</v>
      </c>
      <c r="F111" s="4">
        <f t="shared" si="3"/>
        <v>202.5</v>
      </c>
    </row>
    <row r="112" spans="1:6" ht="19.5" customHeight="1">
      <c r="A112" s="4">
        <v>0.8</v>
      </c>
      <c r="B112" s="4"/>
      <c r="C112" s="4"/>
      <c r="D112" s="4" t="s">
        <v>6</v>
      </c>
      <c r="E112" s="4" t="s">
        <v>129</v>
      </c>
      <c r="F112" s="4">
        <f t="shared" si="3"/>
        <v>203.3</v>
      </c>
    </row>
    <row r="113" spans="1:6" ht="19.5" customHeight="1">
      <c r="A113" s="101" t="s">
        <v>130</v>
      </c>
      <c r="B113" s="101"/>
      <c r="C113" s="101"/>
      <c r="D113" s="101"/>
      <c r="E113" s="101"/>
      <c r="F113" s="101"/>
    </row>
    <row r="114" spans="1:6" ht="19.5" customHeight="1">
      <c r="A114" s="7"/>
      <c r="B114" s="7"/>
      <c r="C114" s="7"/>
      <c r="D114" s="7"/>
      <c r="E114" s="7"/>
      <c r="F114" s="7"/>
    </row>
    <row r="115" spans="1:6" ht="19.5" customHeight="1">
      <c r="A115" s="98" t="s">
        <v>131</v>
      </c>
      <c r="B115" s="98"/>
      <c r="C115" s="98"/>
      <c r="D115" s="98"/>
      <c r="E115" s="98"/>
      <c r="F115" s="98"/>
    </row>
    <row r="116" spans="1:6" ht="19.5" customHeight="1">
      <c r="A116" s="4">
        <v>5.3</v>
      </c>
      <c r="B116" s="4"/>
      <c r="C116" s="4"/>
      <c r="D116" s="4" t="s">
        <v>45</v>
      </c>
      <c r="E116" s="4" t="s">
        <v>132</v>
      </c>
      <c r="F116" s="4">
        <v>53.5</v>
      </c>
    </row>
    <row r="117" spans="1:6" ht="19.5" customHeight="1">
      <c r="A117" s="4">
        <v>0.4</v>
      </c>
      <c r="B117" s="4"/>
      <c r="C117" s="4"/>
      <c r="D117" s="4" t="s">
        <v>45</v>
      </c>
      <c r="E117" s="4" t="s">
        <v>133</v>
      </c>
      <c r="F117" s="4">
        <f>SUM(F116+A117)</f>
        <v>53.9</v>
      </c>
    </row>
    <row r="118" spans="1:6" ht="19.5" customHeight="1">
      <c r="A118" s="4">
        <v>0.1</v>
      </c>
      <c r="B118" s="4"/>
      <c r="C118" s="4"/>
      <c r="D118" s="4" t="s">
        <v>45</v>
      </c>
      <c r="E118" s="4" t="s">
        <v>134</v>
      </c>
      <c r="F118" s="4">
        <f>SUM(F117+A118)</f>
        <v>54</v>
      </c>
    </row>
    <row r="119" spans="1:6" ht="19.5" customHeight="1">
      <c r="A119" s="4">
        <v>0.30000000000000004</v>
      </c>
      <c r="B119" s="4"/>
      <c r="C119" s="4"/>
      <c r="D119" s="4" t="s">
        <v>45</v>
      </c>
      <c r="E119" s="4" t="s">
        <v>100</v>
      </c>
      <c r="F119" s="4">
        <f>SUM(F118+A119)</f>
        <v>54.3</v>
      </c>
    </row>
    <row r="120" spans="1:6" ht="19.5" customHeight="1">
      <c r="A120" s="4">
        <v>2.7</v>
      </c>
      <c r="B120" s="4"/>
      <c r="C120" s="4"/>
      <c r="D120" s="4"/>
      <c r="E120" s="4" t="s">
        <v>101</v>
      </c>
      <c r="F120" s="4">
        <f>SUM(F119+A120)</f>
        <v>57</v>
      </c>
    </row>
    <row r="121" spans="1:6" ht="19.5" customHeight="1">
      <c r="A121" s="98" t="s">
        <v>135</v>
      </c>
      <c r="B121" s="98"/>
      <c r="C121" s="98"/>
      <c r="D121" s="98"/>
      <c r="E121" s="98"/>
      <c r="F121" s="98"/>
    </row>
    <row r="123" spans="2:5" ht="19.5" customHeight="1">
      <c r="B123" s="99"/>
      <c r="C123" s="99"/>
      <c r="D123" s="99"/>
      <c r="E123" s="99"/>
    </row>
    <row r="127" spans="1:6" ht="19.5" customHeight="1">
      <c r="A127" s="99"/>
      <c r="B127" s="99"/>
      <c r="C127" s="99"/>
      <c r="D127" s="99"/>
      <c r="E127" s="99"/>
      <c r="F127" s="99"/>
    </row>
    <row r="128" spans="2:5" ht="19.5" customHeight="1">
      <c r="B128" s="99"/>
      <c r="C128" s="99"/>
      <c r="D128" s="99"/>
      <c r="E128" s="99"/>
    </row>
    <row r="137" spans="2:5" ht="19.5" customHeight="1">
      <c r="B137" s="99"/>
      <c r="C137" s="99"/>
      <c r="D137" s="99"/>
      <c r="E137" s="99"/>
    </row>
    <row r="139" spans="1:6" ht="19.5" customHeight="1">
      <c r="A139" s="99"/>
      <c r="B139" s="99"/>
      <c r="C139" s="99"/>
      <c r="D139" s="99"/>
      <c r="E139" s="99"/>
      <c r="F139" s="99"/>
    </row>
    <row r="169" spans="1:6" ht="19.5" customHeight="1">
      <c r="A169" s="103"/>
      <c r="B169" s="103"/>
      <c r="C169" s="103"/>
      <c r="D169" s="103"/>
      <c r="E169" s="103"/>
      <c r="F169" s="103"/>
    </row>
    <row r="176" spans="2:5" ht="19.5" customHeight="1">
      <c r="B176" s="99"/>
      <c r="C176" s="99"/>
      <c r="D176" s="99"/>
      <c r="E176" s="99"/>
    </row>
    <row r="182" spans="1:6" ht="19.5" customHeight="1">
      <c r="A182" s="99"/>
      <c r="B182" s="99"/>
      <c r="C182" s="99"/>
      <c r="D182" s="99"/>
      <c r="E182" s="99"/>
      <c r="F182" s="99"/>
    </row>
    <row r="193" ht="19.5" customHeight="1">
      <c r="B193" s="3"/>
    </row>
    <row r="194" ht="19.5" customHeight="1">
      <c r="B194" s="3"/>
    </row>
    <row r="199" ht="19.5" customHeight="1">
      <c r="B199" s="3"/>
    </row>
    <row r="207" spans="1:6" ht="19.5" customHeight="1">
      <c r="A207" s="99"/>
      <c r="B207" s="99"/>
      <c r="C207" s="99"/>
      <c r="D207" s="99"/>
      <c r="E207" s="99"/>
      <c r="F207" s="99"/>
    </row>
    <row r="219" spans="1:6" ht="19.5" customHeight="1">
      <c r="A219" s="99"/>
      <c r="B219" s="99"/>
      <c r="C219" s="99"/>
      <c r="D219" s="99"/>
      <c r="E219" s="99"/>
      <c r="F219" s="99"/>
    </row>
    <row r="221" ht="19.5" customHeight="1">
      <c r="E221" s="8"/>
    </row>
    <row r="227" ht="19.5" customHeight="1">
      <c r="E227" s="8"/>
    </row>
    <row r="239" ht="19.5" customHeight="1">
      <c r="E239" s="8"/>
    </row>
  </sheetData>
  <sheetProtection selectLockedCells="1" selectUnlockedCells="1"/>
  <mergeCells count="20">
    <mergeCell ref="A113:F113"/>
    <mergeCell ref="A115:F115"/>
    <mergeCell ref="A207:F207"/>
    <mergeCell ref="A219:F219"/>
    <mergeCell ref="B128:E128"/>
    <mergeCell ref="B137:E137"/>
    <mergeCell ref="A139:F139"/>
    <mergeCell ref="A169:F169"/>
    <mergeCell ref="B176:E176"/>
    <mergeCell ref="A182:F182"/>
    <mergeCell ref="A121:F121"/>
    <mergeCell ref="B123:E123"/>
    <mergeCell ref="A127:F127"/>
    <mergeCell ref="A1:F1"/>
    <mergeCell ref="B2:C2"/>
    <mergeCell ref="B29:E29"/>
    <mergeCell ref="B58:E58"/>
    <mergeCell ref="B77:E77"/>
    <mergeCell ref="B102:E102"/>
    <mergeCell ref="A103:F103"/>
  </mergeCells>
  <printOptions/>
  <pageMargins left="0.19652777777777777" right="0.19652777777777777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2"/>
  <sheetViews>
    <sheetView tabSelected="1" view="pageBreakPreview" zoomScale="80" zoomScaleSheetLayoutView="80" zoomScalePageLayoutView="0" workbookViewId="0" topLeftCell="A1">
      <selection activeCell="A148" sqref="A148:IV202"/>
    </sheetView>
  </sheetViews>
  <sheetFormatPr defaultColWidth="9.140625" defaultRowHeight="19.5" customHeight="1"/>
  <cols>
    <col min="1" max="1" width="9.00390625" style="30" customWidth="1"/>
    <col min="2" max="2" width="9.140625" style="1" customWidth="1"/>
    <col min="3" max="3" width="9.8515625" style="1" customWidth="1"/>
    <col min="4" max="4" width="19.8515625" style="1" customWidth="1"/>
    <col min="5" max="5" width="63.140625" style="9" customWidth="1"/>
    <col min="6" max="6" width="10.421875" style="21" customWidth="1"/>
    <col min="7" max="7" width="9.140625" style="1" customWidth="1"/>
    <col min="8" max="8" width="9.00390625" style="1" customWidth="1"/>
    <col min="9" max="16384" width="9.140625" style="1" customWidth="1"/>
  </cols>
  <sheetData>
    <row r="1" spans="1:6" ht="33.75" customHeight="1">
      <c r="A1" s="105" t="s">
        <v>274</v>
      </c>
      <c r="B1" s="105"/>
      <c r="C1" s="105"/>
      <c r="D1" s="105"/>
      <c r="E1" s="105"/>
      <c r="F1" s="105"/>
    </row>
    <row r="2" spans="1:6" ht="19.5" customHeight="1">
      <c r="A2" s="106" t="s">
        <v>266</v>
      </c>
      <c r="B2" s="106"/>
      <c r="C2" s="106"/>
      <c r="D2" s="106"/>
      <c r="E2" s="106"/>
      <c r="F2" s="106"/>
    </row>
    <row r="3" spans="1:6" ht="18.75" customHeight="1">
      <c r="A3" s="107" t="s">
        <v>164</v>
      </c>
      <c r="B3" s="108"/>
      <c r="C3" s="108"/>
      <c r="D3" s="107"/>
      <c r="E3" s="107"/>
      <c r="F3" s="107"/>
    </row>
    <row r="4" spans="1:6" s="3" customFormat="1" ht="42" customHeight="1">
      <c r="A4" s="25" t="s">
        <v>1</v>
      </c>
      <c r="B4" s="19" t="s">
        <v>144</v>
      </c>
      <c r="C4" s="19" t="s">
        <v>145</v>
      </c>
      <c r="D4" s="18" t="s">
        <v>3</v>
      </c>
      <c r="E4" s="2" t="s">
        <v>4</v>
      </c>
      <c r="F4" s="20" t="s">
        <v>5</v>
      </c>
    </row>
    <row r="5" spans="1:6" s="3" customFormat="1" ht="18.75" customHeight="1">
      <c r="A5" s="25">
        <v>0</v>
      </c>
      <c r="B5" s="48"/>
      <c r="C5" s="48"/>
      <c r="D5" s="47" t="s">
        <v>136</v>
      </c>
      <c r="E5" s="38" t="s">
        <v>257</v>
      </c>
      <c r="F5" s="22">
        <v>0</v>
      </c>
    </row>
    <row r="6" spans="1:6" s="3" customFormat="1" ht="18.75" customHeight="1">
      <c r="A6" s="25">
        <v>0.25</v>
      </c>
      <c r="B6" s="48"/>
      <c r="C6" s="48"/>
      <c r="D6" s="47" t="s">
        <v>136</v>
      </c>
      <c r="E6" s="38" t="s">
        <v>166</v>
      </c>
      <c r="F6" s="22">
        <f>SUM(F5+A6)</f>
        <v>0.25</v>
      </c>
    </row>
    <row r="7" spans="1:6" s="3" customFormat="1" ht="18.75" customHeight="1">
      <c r="A7" s="49">
        <v>0.5</v>
      </c>
      <c r="B7" s="48"/>
      <c r="C7" s="48"/>
      <c r="D7" s="47" t="s">
        <v>136</v>
      </c>
      <c r="E7" s="38" t="s">
        <v>165</v>
      </c>
      <c r="F7" s="22">
        <f aca="true" t="shared" si="0" ref="F7:F12">SUM(F6+A7)</f>
        <v>0.75</v>
      </c>
    </row>
    <row r="8" spans="1:6" s="3" customFormat="1" ht="18.75" customHeight="1">
      <c r="A8" s="49">
        <v>0.6</v>
      </c>
      <c r="B8" s="48"/>
      <c r="C8" s="48"/>
      <c r="D8" s="47" t="s">
        <v>136</v>
      </c>
      <c r="E8" s="38" t="s">
        <v>258</v>
      </c>
      <c r="F8" s="22">
        <f t="shared" si="0"/>
        <v>1.35</v>
      </c>
    </row>
    <row r="9" spans="1:6" ht="19.5" customHeight="1">
      <c r="A9" s="27">
        <v>4.5</v>
      </c>
      <c r="B9" s="39"/>
      <c r="C9" s="39"/>
      <c r="D9" s="4" t="s">
        <v>136</v>
      </c>
      <c r="E9" s="11" t="s">
        <v>259</v>
      </c>
      <c r="F9" s="22">
        <f t="shared" si="0"/>
        <v>5.85</v>
      </c>
    </row>
    <row r="10" spans="1:6" ht="19.5" customHeight="1">
      <c r="A10" s="27">
        <v>1.8</v>
      </c>
      <c r="B10" s="40"/>
      <c r="C10" s="40"/>
      <c r="D10" s="4" t="s">
        <v>137</v>
      </c>
      <c r="E10" s="10" t="s">
        <v>167</v>
      </c>
      <c r="F10" s="22">
        <f t="shared" si="0"/>
        <v>7.6499999999999995</v>
      </c>
    </row>
    <row r="11" spans="1:6" ht="19.5" customHeight="1">
      <c r="A11" s="27">
        <v>0.6</v>
      </c>
      <c r="B11" s="40"/>
      <c r="C11" s="40"/>
      <c r="D11" s="4" t="s">
        <v>137</v>
      </c>
      <c r="E11" s="10" t="s">
        <v>260</v>
      </c>
      <c r="F11" s="22">
        <f t="shared" si="0"/>
        <v>8.25</v>
      </c>
    </row>
    <row r="12" spans="1:6" ht="19.5" customHeight="1">
      <c r="A12" s="27">
        <v>1.55</v>
      </c>
      <c r="B12" s="40"/>
      <c r="C12" s="40"/>
      <c r="D12" s="4" t="s">
        <v>137</v>
      </c>
      <c r="E12" s="12" t="s">
        <v>176</v>
      </c>
      <c r="F12" s="22">
        <f t="shared" si="0"/>
        <v>9.8</v>
      </c>
    </row>
    <row r="13" spans="1:6" ht="19.5" customHeight="1">
      <c r="A13" s="27">
        <v>0.08</v>
      </c>
      <c r="B13" s="40"/>
      <c r="C13" s="40"/>
      <c r="D13" s="4" t="s">
        <v>137</v>
      </c>
      <c r="E13" s="10" t="s">
        <v>173</v>
      </c>
      <c r="F13" s="22">
        <f aca="true" t="shared" si="1" ref="F13:F37">SUM(F12+A13)</f>
        <v>9.88</v>
      </c>
    </row>
    <row r="14" spans="1:6" ht="19.5" customHeight="1">
      <c r="A14" s="27">
        <v>0.9</v>
      </c>
      <c r="B14" s="40"/>
      <c r="C14" s="40"/>
      <c r="D14" s="4" t="s">
        <v>137</v>
      </c>
      <c r="E14" s="10" t="s">
        <v>174</v>
      </c>
      <c r="F14" s="22">
        <f t="shared" si="1"/>
        <v>10.780000000000001</v>
      </c>
    </row>
    <row r="15" spans="1:6" ht="19.5" customHeight="1">
      <c r="A15" s="27">
        <v>1.6</v>
      </c>
      <c r="B15" s="40"/>
      <c r="C15" s="40"/>
      <c r="D15" s="4" t="s">
        <v>138</v>
      </c>
      <c r="E15" s="60" t="s">
        <v>175</v>
      </c>
      <c r="F15" s="22">
        <f>SUM(F14+A15)</f>
        <v>12.38</v>
      </c>
    </row>
    <row r="16" spans="1:6" ht="19.5" customHeight="1">
      <c r="A16" s="27">
        <v>1.2</v>
      </c>
      <c r="B16" s="4"/>
      <c r="C16" s="4"/>
      <c r="D16" s="4" t="s">
        <v>138</v>
      </c>
      <c r="E16" s="52" t="s">
        <v>146</v>
      </c>
      <c r="F16" s="22">
        <f>SUM(F15+A16)</f>
        <v>13.58</v>
      </c>
    </row>
    <row r="17" spans="1:6" ht="19.5" customHeight="1">
      <c r="A17" s="27">
        <v>1.3</v>
      </c>
      <c r="B17" s="4"/>
      <c r="C17" s="4"/>
      <c r="D17" s="32" t="s">
        <v>139</v>
      </c>
      <c r="E17" s="54" t="s">
        <v>140</v>
      </c>
      <c r="F17" s="50">
        <f t="shared" si="1"/>
        <v>14.88</v>
      </c>
    </row>
    <row r="18" spans="1:6" ht="19.5" customHeight="1">
      <c r="A18" s="27">
        <v>0.1</v>
      </c>
      <c r="B18" s="4"/>
      <c r="C18" s="4"/>
      <c r="D18" s="32" t="s">
        <v>139</v>
      </c>
      <c r="E18" s="54" t="s">
        <v>141</v>
      </c>
      <c r="F18" s="51">
        <f t="shared" si="1"/>
        <v>14.98</v>
      </c>
    </row>
    <row r="19" spans="1:6" ht="19.5" customHeight="1">
      <c r="A19" s="27">
        <v>0.22</v>
      </c>
      <c r="B19" s="4"/>
      <c r="C19" s="4"/>
      <c r="D19" s="32" t="s">
        <v>139</v>
      </c>
      <c r="E19" s="54" t="s">
        <v>142</v>
      </c>
      <c r="F19" s="51">
        <f t="shared" si="1"/>
        <v>15.200000000000001</v>
      </c>
    </row>
    <row r="20" spans="1:6" ht="19.5" customHeight="1">
      <c r="A20" s="27">
        <v>2.66</v>
      </c>
      <c r="B20" s="4"/>
      <c r="C20" s="4"/>
      <c r="D20" s="32" t="s">
        <v>139</v>
      </c>
      <c r="E20" s="54" t="s">
        <v>143</v>
      </c>
      <c r="F20" s="51">
        <f t="shared" si="1"/>
        <v>17.86</v>
      </c>
    </row>
    <row r="21" spans="1:6" ht="19.5" customHeight="1">
      <c r="A21" s="27">
        <v>0.95</v>
      </c>
      <c r="B21" s="4"/>
      <c r="C21" s="4"/>
      <c r="D21" s="32" t="s">
        <v>139</v>
      </c>
      <c r="E21" s="54" t="s">
        <v>191</v>
      </c>
      <c r="F21" s="51">
        <f t="shared" si="1"/>
        <v>18.81</v>
      </c>
    </row>
    <row r="22" spans="1:6" ht="19.5" customHeight="1">
      <c r="A22" s="27">
        <v>0.15</v>
      </c>
      <c r="B22" s="4"/>
      <c r="C22" s="4"/>
      <c r="D22" s="32" t="s">
        <v>139</v>
      </c>
      <c r="E22" s="54" t="s">
        <v>261</v>
      </c>
      <c r="F22" s="51">
        <f t="shared" si="1"/>
        <v>18.959999999999997</v>
      </c>
    </row>
    <row r="23" spans="1:6" ht="19.5" customHeight="1">
      <c r="A23" s="27">
        <v>0.1</v>
      </c>
      <c r="B23" s="4"/>
      <c r="C23" s="4"/>
      <c r="D23" s="4" t="s">
        <v>139</v>
      </c>
      <c r="E23" s="53" t="s">
        <v>192</v>
      </c>
      <c r="F23" s="22">
        <f t="shared" si="1"/>
        <v>19.06</v>
      </c>
    </row>
    <row r="24" spans="1:6" ht="19.5" customHeight="1">
      <c r="A24" s="27">
        <v>0.52</v>
      </c>
      <c r="B24" s="4"/>
      <c r="C24" s="4"/>
      <c r="D24" s="4" t="s">
        <v>139</v>
      </c>
      <c r="E24" s="61" t="s">
        <v>171</v>
      </c>
      <c r="F24" s="22">
        <f t="shared" si="1"/>
        <v>19.58</v>
      </c>
    </row>
    <row r="25" spans="1:6" ht="19.5" customHeight="1">
      <c r="A25" s="27">
        <v>0.45</v>
      </c>
      <c r="B25" s="4"/>
      <c r="C25" s="4"/>
      <c r="D25" s="4" t="s">
        <v>139</v>
      </c>
      <c r="E25" s="61" t="s">
        <v>262</v>
      </c>
      <c r="F25" s="22">
        <f t="shared" si="1"/>
        <v>20.029999999999998</v>
      </c>
    </row>
    <row r="26" spans="1:6" ht="19.5" customHeight="1">
      <c r="A26" s="27">
        <v>0.75</v>
      </c>
      <c r="B26" s="4"/>
      <c r="C26" s="4"/>
      <c r="D26" s="4" t="s">
        <v>139</v>
      </c>
      <c r="E26" s="61" t="s">
        <v>263</v>
      </c>
      <c r="F26" s="22">
        <f t="shared" si="1"/>
        <v>20.779999999999998</v>
      </c>
    </row>
    <row r="27" spans="1:6" ht="19.5" customHeight="1">
      <c r="A27" s="28">
        <v>12.8</v>
      </c>
      <c r="B27" s="23"/>
      <c r="C27" s="23"/>
      <c r="D27" s="97" t="s">
        <v>276</v>
      </c>
      <c r="E27" s="92" t="s">
        <v>275</v>
      </c>
      <c r="F27" s="24">
        <v>34</v>
      </c>
    </row>
    <row r="28" spans="1:6" ht="19.5" customHeight="1">
      <c r="A28" s="27">
        <v>14.7</v>
      </c>
      <c r="B28" s="4"/>
      <c r="C28" s="4"/>
      <c r="D28" s="4" t="s">
        <v>147</v>
      </c>
      <c r="E28" s="63" t="s">
        <v>225</v>
      </c>
      <c r="F28" s="22">
        <f t="shared" si="1"/>
        <v>48.7</v>
      </c>
    </row>
    <row r="29" spans="1:6" ht="19.5" customHeight="1">
      <c r="A29" s="31">
        <v>22</v>
      </c>
      <c r="B29" s="4"/>
      <c r="C29" s="4"/>
      <c r="D29" s="4" t="s">
        <v>148</v>
      </c>
      <c r="E29" s="64" t="s">
        <v>168</v>
      </c>
      <c r="F29" s="22">
        <f t="shared" si="1"/>
        <v>70.7</v>
      </c>
    </row>
    <row r="30" spans="1:6" ht="19.5" customHeight="1">
      <c r="A30" s="27">
        <v>0.15</v>
      </c>
      <c r="B30" s="4"/>
      <c r="C30" s="4"/>
      <c r="D30" s="4" t="s">
        <v>149</v>
      </c>
      <c r="E30" s="64" t="s">
        <v>193</v>
      </c>
      <c r="F30" s="22">
        <f t="shared" si="1"/>
        <v>70.85000000000001</v>
      </c>
    </row>
    <row r="31" spans="1:6" ht="19.5" customHeight="1">
      <c r="A31" s="27">
        <v>1.7</v>
      </c>
      <c r="B31" s="4"/>
      <c r="C31" s="4"/>
      <c r="D31" s="4" t="s">
        <v>149</v>
      </c>
      <c r="E31" s="64" t="s">
        <v>172</v>
      </c>
      <c r="F31" s="22">
        <f t="shared" si="1"/>
        <v>72.55000000000001</v>
      </c>
    </row>
    <row r="32" spans="1:6" ht="19.5" customHeight="1">
      <c r="A32" s="27">
        <v>0.9</v>
      </c>
      <c r="B32" s="4"/>
      <c r="C32" s="4"/>
      <c r="D32" s="4" t="s">
        <v>149</v>
      </c>
      <c r="E32" s="64" t="s">
        <v>226</v>
      </c>
      <c r="F32" s="22">
        <f t="shared" si="1"/>
        <v>73.45000000000002</v>
      </c>
    </row>
    <row r="33" spans="1:6" ht="19.5" customHeight="1">
      <c r="A33" s="27">
        <v>1.7</v>
      </c>
      <c r="B33" s="4"/>
      <c r="C33" s="4"/>
      <c r="D33" s="4" t="s">
        <v>150</v>
      </c>
      <c r="E33" s="64" t="s">
        <v>169</v>
      </c>
      <c r="F33" s="22">
        <f t="shared" si="1"/>
        <v>75.15000000000002</v>
      </c>
    </row>
    <row r="34" spans="1:6" ht="19.5" customHeight="1">
      <c r="A34" s="27">
        <v>3.9</v>
      </c>
      <c r="B34" s="5"/>
      <c r="C34" s="5"/>
      <c r="D34" s="4" t="s">
        <v>150</v>
      </c>
      <c r="E34" s="65" t="s">
        <v>194</v>
      </c>
      <c r="F34" s="22">
        <f t="shared" si="1"/>
        <v>79.05000000000003</v>
      </c>
    </row>
    <row r="35" spans="1:6" ht="19.5" customHeight="1">
      <c r="A35" s="27">
        <v>0.6</v>
      </c>
      <c r="B35" s="4"/>
      <c r="C35" s="4"/>
      <c r="D35" s="32" t="s">
        <v>150</v>
      </c>
      <c r="E35" s="62" t="s">
        <v>195</v>
      </c>
      <c r="F35" s="51">
        <f t="shared" si="1"/>
        <v>79.65000000000002</v>
      </c>
    </row>
    <row r="36" spans="1:6" ht="19.5" customHeight="1">
      <c r="A36" s="27">
        <v>0.85</v>
      </c>
      <c r="B36" s="4"/>
      <c r="C36" s="4"/>
      <c r="D36" s="32" t="s">
        <v>150</v>
      </c>
      <c r="E36" s="62" t="s">
        <v>151</v>
      </c>
      <c r="F36" s="51">
        <f t="shared" si="1"/>
        <v>80.50000000000001</v>
      </c>
    </row>
    <row r="37" spans="1:6" ht="19.5" customHeight="1">
      <c r="A37" s="27">
        <v>0.35</v>
      </c>
      <c r="B37" s="4"/>
      <c r="C37" s="4"/>
      <c r="D37" s="32" t="s">
        <v>156</v>
      </c>
      <c r="E37" s="62" t="s">
        <v>152</v>
      </c>
      <c r="F37" s="51">
        <f t="shared" si="1"/>
        <v>80.85000000000001</v>
      </c>
    </row>
    <row r="38" spans="1:6" ht="19.5" customHeight="1">
      <c r="A38" s="27">
        <v>2.3</v>
      </c>
      <c r="B38" s="4"/>
      <c r="C38" s="4"/>
      <c r="D38" s="32" t="s">
        <v>157</v>
      </c>
      <c r="E38" s="62" t="s">
        <v>228</v>
      </c>
      <c r="F38" s="51">
        <f>SUM(F37+A38)</f>
        <v>83.15</v>
      </c>
    </row>
    <row r="39" spans="1:6" ht="19.5" customHeight="1">
      <c r="A39" s="27">
        <v>0.2</v>
      </c>
      <c r="B39" s="4"/>
      <c r="C39" s="4"/>
      <c r="D39" s="32" t="s">
        <v>157</v>
      </c>
      <c r="E39" s="62" t="s">
        <v>153</v>
      </c>
      <c r="F39" s="51">
        <f>SUM(F38+A39)</f>
        <v>83.35000000000001</v>
      </c>
    </row>
    <row r="40" spans="1:6" ht="19.5" customHeight="1">
      <c r="A40" s="55">
        <v>0.28</v>
      </c>
      <c r="B40" s="4"/>
      <c r="C40" s="4"/>
      <c r="D40" s="32" t="s">
        <v>157</v>
      </c>
      <c r="E40" s="93" t="s">
        <v>154</v>
      </c>
      <c r="F40" s="51">
        <f>SUM(F39+A40)</f>
        <v>83.63000000000001</v>
      </c>
    </row>
    <row r="41" spans="1:6" ht="29.25" customHeight="1">
      <c r="A41" s="57">
        <v>0.7</v>
      </c>
      <c r="B41" s="111" t="s">
        <v>270</v>
      </c>
      <c r="C41" s="112"/>
      <c r="D41" s="112"/>
      <c r="E41" s="113"/>
      <c r="F41" s="43">
        <f>SUM(F40+A41)</f>
        <v>84.33000000000001</v>
      </c>
    </row>
    <row r="42" spans="1:6" ht="19.5" customHeight="1">
      <c r="A42" s="56">
        <v>0.5</v>
      </c>
      <c r="B42" s="4"/>
      <c r="C42" s="4"/>
      <c r="D42" s="32" t="s">
        <v>157</v>
      </c>
      <c r="E42" s="62" t="s">
        <v>154</v>
      </c>
      <c r="F42" s="51">
        <f>SUM(F41+A42)</f>
        <v>84.83000000000001</v>
      </c>
    </row>
    <row r="43" spans="1:6" ht="19.5" customHeight="1">
      <c r="A43" s="27">
        <v>0.45</v>
      </c>
      <c r="B43" s="4"/>
      <c r="C43" s="4"/>
      <c r="D43" s="32" t="s">
        <v>157</v>
      </c>
      <c r="E43" s="62" t="s">
        <v>155</v>
      </c>
      <c r="F43" s="51">
        <f aca="true" t="shared" si="2" ref="F43:F103">SUM(F42+A43)</f>
        <v>85.28000000000002</v>
      </c>
    </row>
    <row r="44" spans="1:6" ht="19.5" customHeight="1">
      <c r="A44" s="27">
        <v>0.37</v>
      </c>
      <c r="B44" s="4"/>
      <c r="C44" s="4"/>
      <c r="D44" s="32" t="s">
        <v>157</v>
      </c>
      <c r="E44" s="62" t="s">
        <v>229</v>
      </c>
      <c r="F44" s="51">
        <f>SUM(F43+A44)</f>
        <v>85.65000000000002</v>
      </c>
    </row>
    <row r="45" spans="1:6" ht="33" customHeight="1">
      <c r="A45" s="27">
        <v>3.23</v>
      </c>
      <c r="B45" s="4"/>
      <c r="C45" s="4"/>
      <c r="D45" s="32" t="s">
        <v>157</v>
      </c>
      <c r="E45" s="67" t="s">
        <v>230</v>
      </c>
      <c r="F45" s="35">
        <f>SUM(F44+A45)</f>
        <v>88.88000000000002</v>
      </c>
    </row>
    <row r="46" spans="1:7" ht="19.5" customHeight="1">
      <c r="A46" s="27">
        <v>3.62</v>
      </c>
      <c r="B46" s="4"/>
      <c r="C46" s="4"/>
      <c r="D46" s="32" t="s">
        <v>150</v>
      </c>
      <c r="E46" s="66" t="s">
        <v>178</v>
      </c>
      <c r="F46" s="35">
        <f>SUM(F45+A46)</f>
        <v>92.50000000000003</v>
      </c>
      <c r="G46" s="74"/>
    </row>
    <row r="47" spans="1:7" ht="30.75" customHeight="1">
      <c r="A47" s="27">
        <v>1</v>
      </c>
      <c r="B47" s="4"/>
      <c r="C47" s="4"/>
      <c r="D47" s="32" t="s">
        <v>150</v>
      </c>
      <c r="E47" s="45" t="s">
        <v>267</v>
      </c>
      <c r="F47" s="35">
        <f t="shared" si="2"/>
        <v>93.50000000000003</v>
      </c>
      <c r="G47" s="75"/>
    </row>
    <row r="48" spans="1:7" ht="20.25" customHeight="1">
      <c r="A48" s="27">
        <v>1.56</v>
      </c>
      <c r="B48" s="4"/>
      <c r="C48" s="4"/>
      <c r="D48" s="32" t="s">
        <v>158</v>
      </c>
      <c r="E48" s="62" t="s">
        <v>180</v>
      </c>
      <c r="F48" s="35">
        <f t="shared" si="2"/>
        <v>95.06000000000003</v>
      </c>
      <c r="G48" s="75"/>
    </row>
    <row r="49" spans="1:7" ht="19.5" customHeight="1">
      <c r="A49" s="27">
        <v>0.46</v>
      </c>
      <c r="B49" s="4"/>
      <c r="C49" s="4"/>
      <c r="D49" s="32" t="s">
        <v>158</v>
      </c>
      <c r="E49" s="62" t="s">
        <v>161</v>
      </c>
      <c r="F49" s="35">
        <f t="shared" si="2"/>
        <v>95.52000000000002</v>
      </c>
      <c r="G49" s="75"/>
    </row>
    <row r="50" spans="1:7" ht="19.5" customHeight="1">
      <c r="A50" s="27">
        <v>1</v>
      </c>
      <c r="B50" s="4"/>
      <c r="C50" s="4"/>
      <c r="D50" s="32" t="s">
        <v>158</v>
      </c>
      <c r="E50" s="62" t="s">
        <v>181</v>
      </c>
      <c r="F50" s="35">
        <f t="shared" si="2"/>
        <v>96.52000000000002</v>
      </c>
      <c r="G50" s="76"/>
    </row>
    <row r="51" spans="1:7" ht="19.5" customHeight="1">
      <c r="A51" s="31">
        <v>3.2</v>
      </c>
      <c r="B51" s="4"/>
      <c r="C51" s="4"/>
      <c r="D51" s="4" t="s">
        <v>158</v>
      </c>
      <c r="E51" s="71" t="s">
        <v>170</v>
      </c>
      <c r="F51" s="34">
        <f t="shared" si="2"/>
        <v>99.72000000000003</v>
      </c>
      <c r="G51" s="75"/>
    </row>
    <row r="52" spans="1:6" ht="27.75" customHeight="1">
      <c r="A52" s="27">
        <v>0.6</v>
      </c>
      <c r="B52" s="4"/>
      <c r="C52" s="4"/>
      <c r="D52" s="32" t="s">
        <v>159</v>
      </c>
      <c r="E52" s="68" t="s">
        <v>182</v>
      </c>
      <c r="F52" s="35">
        <f t="shared" si="2"/>
        <v>100.32000000000002</v>
      </c>
    </row>
    <row r="53" spans="1:6" ht="19.5" customHeight="1">
      <c r="A53" s="27">
        <v>3.16</v>
      </c>
      <c r="B53" s="4"/>
      <c r="C53" s="4"/>
      <c r="D53" s="32" t="s">
        <v>159</v>
      </c>
      <c r="E53" s="62" t="s">
        <v>183</v>
      </c>
      <c r="F53" s="35">
        <f t="shared" si="2"/>
        <v>103.48000000000002</v>
      </c>
    </row>
    <row r="54" spans="1:6" ht="19.5" customHeight="1">
      <c r="A54" s="27">
        <v>0.4</v>
      </c>
      <c r="B54" s="4"/>
      <c r="C54" s="4"/>
      <c r="D54" s="4" t="s">
        <v>160</v>
      </c>
      <c r="E54" s="72" t="s">
        <v>179</v>
      </c>
      <c r="F54" s="34">
        <f t="shared" si="2"/>
        <v>103.88000000000002</v>
      </c>
    </row>
    <row r="55" spans="1:6" ht="19.5" customHeight="1">
      <c r="A55" s="27">
        <v>1.8</v>
      </c>
      <c r="B55" s="4"/>
      <c r="C55" s="4"/>
      <c r="D55" s="36" t="s">
        <v>162</v>
      </c>
      <c r="E55" s="69" t="s">
        <v>177</v>
      </c>
      <c r="F55" s="34">
        <f t="shared" si="2"/>
        <v>105.68000000000002</v>
      </c>
    </row>
    <row r="56" spans="1:6" s="41" customFormat="1" ht="19.5" customHeight="1">
      <c r="A56" s="46">
        <v>0.95</v>
      </c>
      <c r="B56" s="37"/>
      <c r="C56" s="37"/>
      <c r="D56" s="58" t="s">
        <v>163</v>
      </c>
      <c r="E56" s="70" t="s">
        <v>271</v>
      </c>
      <c r="F56" s="59">
        <f t="shared" si="2"/>
        <v>106.63000000000002</v>
      </c>
    </row>
    <row r="57" spans="1:6" ht="19.5" customHeight="1">
      <c r="A57" s="27">
        <v>0.1</v>
      </c>
      <c r="B57" s="42"/>
      <c r="C57" s="42"/>
      <c r="D57" s="42" t="s">
        <v>163</v>
      </c>
      <c r="E57" s="73" t="s">
        <v>231</v>
      </c>
      <c r="F57" s="34">
        <f t="shared" si="2"/>
        <v>106.73000000000002</v>
      </c>
    </row>
    <row r="58" spans="1:6" ht="19.5" customHeight="1">
      <c r="A58" s="27">
        <v>6</v>
      </c>
      <c r="B58" s="4"/>
      <c r="C58" s="4"/>
      <c r="D58" s="40" t="s">
        <v>184</v>
      </c>
      <c r="E58" s="38" t="s">
        <v>185</v>
      </c>
      <c r="F58" s="22">
        <f>SUM(F57+A58)</f>
        <v>112.73000000000002</v>
      </c>
    </row>
    <row r="59" spans="1:6" ht="19.5" customHeight="1">
      <c r="A59" s="27">
        <v>4.8</v>
      </c>
      <c r="B59" s="4"/>
      <c r="C59" s="4"/>
      <c r="D59" s="4" t="s">
        <v>186</v>
      </c>
      <c r="E59" s="38" t="s">
        <v>187</v>
      </c>
      <c r="F59" s="22">
        <f t="shared" si="2"/>
        <v>117.53000000000002</v>
      </c>
    </row>
    <row r="60" spans="1:6" ht="19.5" customHeight="1">
      <c r="A60" s="27">
        <v>2.6</v>
      </c>
      <c r="B60" s="4"/>
      <c r="C60" s="4"/>
      <c r="D60" s="4" t="s">
        <v>188</v>
      </c>
      <c r="E60" s="38" t="s">
        <v>232</v>
      </c>
      <c r="F60" s="22">
        <f t="shared" si="2"/>
        <v>120.13000000000001</v>
      </c>
    </row>
    <row r="61" spans="1:6" ht="19.5" customHeight="1">
      <c r="A61" s="27">
        <v>5.7</v>
      </c>
      <c r="B61" s="4"/>
      <c r="C61" s="4"/>
      <c r="D61" s="4" t="s">
        <v>189</v>
      </c>
      <c r="E61" s="38" t="s">
        <v>264</v>
      </c>
      <c r="F61" s="22">
        <f t="shared" si="2"/>
        <v>125.83000000000001</v>
      </c>
    </row>
    <row r="62" spans="1:6" ht="19.5" customHeight="1">
      <c r="A62" s="27">
        <v>6.3</v>
      </c>
      <c r="B62" s="4"/>
      <c r="C62" s="4"/>
      <c r="D62" s="4" t="s">
        <v>190</v>
      </c>
      <c r="E62" s="38" t="s">
        <v>196</v>
      </c>
      <c r="F62" s="22">
        <f t="shared" si="2"/>
        <v>132.13000000000002</v>
      </c>
    </row>
    <row r="63" spans="1:6" ht="19.5" customHeight="1">
      <c r="A63" s="27">
        <v>0.55</v>
      </c>
      <c r="B63" s="4"/>
      <c r="C63" s="4"/>
      <c r="D63" s="4" t="s">
        <v>190</v>
      </c>
      <c r="E63" s="38" t="s">
        <v>233</v>
      </c>
      <c r="F63" s="22">
        <f t="shared" si="2"/>
        <v>132.68000000000004</v>
      </c>
    </row>
    <row r="64" spans="1:6" ht="19.5" customHeight="1">
      <c r="A64" s="27">
        <v>1</v>
      </c>
      <c r="B64" s="4"/>
      <c r="C64" s="4"/>
      <c r="D64" s="4" t="s">
        <v>190</v>
      </c>
      <c r="E64" s="12" t="s">
        <v>197</v>
      </c>
      <c r="F64" s="22">
        <f t="shared" si="2"/>
        <v>133.68000000000004</v>
      </c>
    </row>
    <row r="65" spans="1:6" ht="27" customHeight="1">
      <c r="A65" s="46">
        <v>0.7</v>
      </c>
      <c r="B65" s="37"/>
      <c r="C65" s="37"/>
      <c r="D65" s="95" t="s">
        <v>198</v>
      </c>
      <c r="E65" s="94" t="s">
        <v>272</v>
      </c>
      <c r="F65" s="43">
        <f t="shared" si="2"/>
        <v>134.38000000000002</v>
      </c>
    </row>
    <row r="66" spans="1:6" ht="19.5" customHeight="1">
      <c r="A66" s="27">
        <v>0.74</v>
      </c>
      <c r="B66" s="4"/>
      <c r="C66" s="4"/>
      <c r="D66" s="44" t="s">
        <v>198</v>
      </c>
      <c r="E66" s="12" t="s">
        <v>234</v>
      </c>
      <c r="F66" s="22">
        <f t="shared" si="2"/>
        <v>135.12000000000003</v>
      </c>
    </row>
    <row r="67" spans="1:6" ht="19.5" customHeight="1">
      <c r="A67" s="27">
        <v>0.43</v>
      </c>
      <c r="B67" s="4"/>
      <c r="C67" s="4"/>
      <c r="D67" s="44" t="s">
        <v>198</v>
      </c>
      <c r="E67" s="12" t="s">
        <v>235</v>
      </c>
      <c r="F67" s="22">
        <f t="shared" si="2"/>
        <v>135.55000000000004</v>
      </c>
    </row>
    <row r="68" spans="1:6" ht="19.5" customHeight="1">
      <c r="A68" s="27">
        <v>0.32</v>
      </c>
      <c r="B68" s="4"/>
      <c r="C68" s="4"/>
      <c r="D68" s="44" t="s">
        <v>198</v>
      </c>
      <c r="E68" s="12" t="s">
        <v>199</v>
      </c>
      <c r="F68" s="22">
        <f t="shared" si="2"/>
        <v>135.87000000000003</v>
      </c>
    </row>
    <row r="69" spans="1:6" ht="19.5" customHeight="1">
      <c r="A69" s="27">
        <v>1.3</v>
      </c>
      <c r="B69" s="4"/>
      <c r="C69" s="4"/>
      <c r="D69" s="44" t="s">
        <v>198</v>
      </c>
      <c r="E69" s="12" t="s">
        <v>236</v>
      </c>
      <c r="F69" s="22">
        <f t="shared" si="2"/>
        <v>137.17000000000004</v>
      </c>
    </row>
    <row r="70" spans="1:6" ht="19.5" customHeight="1">
      <c r="A70" s="27">
        <v>6</v>
      </c>
      <c r="B70" s="4"/>
      <c r="C70" s="4"/>
      <c r="D70" s="4" t="s">
        <v>201</v>
      </c>
      <c r="E70" s="12" t="s">
        <v>200</v>
      </c>
      <c r="F70" s="22">
        <f t="shared" si="2"/>
        <v>143.17000000000004</v>
      </c>
    </row>
    <row r="71" spans="1:6" ht="19.5" customHeight="1">
      <c r="A71" s="27">
        <v>0.38</v>
      </c>
      <c r="B71" s="4"/>
      <c r="C71" s="4"/>
      <c r="D71" s="4" t="s">
        <v>237</v>
      </c>
      <c r="E71" s="12" t="s">
        <v>202</v>
      </c>
      <c r="F71" s="22">
        <f t="shared" si="2"/>
        <v>143.55000000000004</v>
      </c>
    </row>
    <row r="72" spans="1:6" ht="19.5" customHeight="1">
      <c r="A72" s="27">
        <v>0.6</v>
      </c>
      <c r="B72" s="4"/>
      <c r="C72" s="4"/>
      <c r="D72" s="4" t="s">
        <v>237</v>
      </c>
      <c r="E72" s="12" t="s">
        <v>203</v>
      </c>
      <c r="F72" s="22">
        <f t="shared" si="2"/>
        <v>144.15000000000003</v>
      </c>
    </row>
    <row r="73" spans="1:6" ht="19.5" customHeight="1">
      <c r="A73" s="27">
        <v>3.8</v>
      </c>
      <c r="B73" s="4"/>
      <c r="C73" s="4"/>
      <c r="D73" s="4" t="s">
        <v>204</v>
      </c>
      <c r="E73" s="12" t="s">
        <v>238</v>
      </c>
      <c r="F73" s="22">
        <f t="shared" si="2"/>
        <v>147.95000000000005</v>
      </c>
    </row>
    <row r="74" spans="1:6" ht="19.5" customHeight="1">
      <c r="A74" s="27">
        <v>0.31</v>
      </c>
      <c r="B74" s="4"/>
      <c r="C74" s="4"/>
      <c r="D74" s="4" t="s">
        <v>204</v>
      </c>
      <c r="E74" s="12" t="s">
        <v>239</v>
      </c>
      <c r="F74" s="22">
        <f t="shared" si="2"/>
        <v>148.26000000000005</v>
      </c>
    </row>
    <row r="75" spans="1:6" ht="19.5" customHeight="1">
      <c r="A75" s="27">
        <v>0.7</v>
      </c>
      <c r="B75" s="4"/>
      <c r="C75" s="4"/>
      <c r="D75" s="4" t="s">
        <v>204</v>
      </c>
      <c r="E75" s="12" t="s">
        <v>240</v>
      </c>
      <c r="F75" s="22">
        <f t="shared" si="2"/>
        <v>148.96000000000004</v>
      </c>
    </row>
    <row r="76" spans="1:6" ht="19.5" customHeight="1">
      <c r="A76" s="27">
        <v>0.45</v>
      </c>
      <c r="B76" s="4"/>
      <c r="C76" s="4"/>
      <c r="D76" s="4" t="s">
        <v>204</v>
      </c>
      <c r="E76" s="12" t="s">
        <v>241</v>
      </c>
      <c r="F76" s="22">
        <f t="shared" si="2"/>
        <v>149.41000000000003</v>
      </c>
    </row>
    <row r="77" spans="1:6" ht="19.5" customHeight="1">
      <c r="A77" s="31">
        <v>0.8</v>
      </c>
      <c r="B77" s="4"/>
      <c r="C77" s="4"/>
      <c r="D77" s="4" t="s">
        <v>204</v>
      </c>
      <c r="E77" s="12" t="s">
        <v>240</v>
      </c>
      <c r="F77" s="22">
        <f t="shared" si="2"/>
        <v>150.21000000000004</v>
      </c>
    </row>
    <row r="78" spans="1:6" ht="19.5" customHeight="1">
      <c r="A78" s="27">
        <v>0.52</v>
      </c>
      <c r="B78" s="4"/>
      <c r="C78" s="4"/>
      <c r="D78" s="4" t="s">
        <v>204</v>
      </c>
      <c r="E78" s="12" t="s">
        <v>205</v>
      </c>
      <c r="F78" s="22">
        <f t="shared" si="2"/>
        <v>150.73000000000005</v>
      </c>
    </row>
    <row r="79" spans="1:6" ht="19.5" customHeight="1">
      <c r="A79" s="27">
        <v>0.85</v>
      </c>
      <c r="B79" s="4"/>
      <c r="C79" s="4"/>
      <c r="D79" s="4" t="s">
        <v>204</v>
      </c>
      <c r="E79" s="12" t="s">
        <v>206</v>
      </c>
      <c r="F79" s="22">
        <f t="shared" si="2"/>
        <v>151.58000000000004</v>
      </c>
    </row>
    <row r="80" spans="1:6" ht="19.5" customHeight="1">
      <c r="A80" s="27">
        <v>1</v>
      </c>
      <c r="B80" s="4"/>
      <c r="C80" s="4"/>
      <c r="D80" s="4" t="s">
        <v>204</v>
      </c>
      <c r="E80" s="12" t="s">
        <v>205</v>
      </c>
      <c r="F80" s="22">
        <f t="shared" si="2"/>
        <v>152.58000000000004</v>
      </c>
    </row>
    <row r="81" spans="1:6" ht="19.5" customHeight="1">
      <c r="A81" s="27">
        <v>3.6</v>
      </c>
      <c r="B81" s="4"/>
      <c r="C81" s="4"/>
      <c r="D81" s="4" t="s">
        <v>207</v>
      </c>
      <c r="E81" s="12" t="s">
        <v>206</v>
      </c>
      <c r="F81" s="22">
        <f t="shared" si="2"/>
        <v>156.18000000000004</v>
      </c>
    </row>
    <row r="82" spans="1:6" ht="19.5" customHeight="1">
      <c r="A82" s="27">
        <v>1.56</v>
      </c>
      <c r="B82" s="4"/>
      <c r="C82" s="4"/>
      <c r="D82" s="4" t="s">
        <v>207</v>
      </c>
      <c r="E82" s="12" t="s">
        <v>242</v>
      </c>
      <c r="F82" s="22">
        <f t="shared" si="2"/>
        <v>157.74000000000004</v>
      </c>
    </row>
    <row r="83" spans="1:6" ht="19.5" customHeight="1">
      <c r="A83" s="27">
        <v>0.35</v>
      </c>
      <c r="B83" s="4"/>
      <c r="C83" s="4"/>
      <c r="D83" s="4" t="s">
        <v>207</v>
      </c>
      <c r="E83" s="12" t="s">
        <v>243</v>
      </c>
      <c r="F83" s="22">
        <f t="shared" si="2"/>
        <v>158.09000000000003</v>
      </c>
    </row>
    <row r="84" spans="1:6" ht="19.5" customHeight="1">
      <c r="A84" s="27">
        <v>1.2</v>
      </c>
      <c r="B84" s="4"/>
      <c r="C84" s="4"/>
      <c r="D84" s="4" t="s">
        <v>207</v>
      </c>
      <c r="E84" s="12" t="s">
        <v>208</v>
      </c>
      <c r="F84" s="22">
        <f t="shared" si="2"/>
        <v>159.29000000000002</v>
      </c>
    </row>
    <row r="85" spans="1:6" ht="19.5" customHeight="1">
      <c r="A85" s="27">
        <v>0.2</v>
      </c>
      <c r="B85" s="4"/>
      <c r="C85" s="4"/>
      <c r="D85" s="4" t="s">
        <v>207</v>
      </c>
      <c r="E85" s="12" t="s">
        <v>244</v>
      </c>
      <c r="F85" s="22">
        <f t="shared" si="2"/>
        <v>159.49</v>
      </c>
    </row>
    <row r="86" spans="1:6" ht="19.5" customHeight="1">
      <c r="A86" s="27">
        <v>5.3</v>
      </c>
      <c r="B86" s="4"/>
      <c r="C86" s="4"/>
      <c r="D86" s="4" t="s">
        <v>209</v>
      </c>
      <c r="E86" s="12" t="s">
        <v>210</v>
      </c>
      <c r="F86" s="22">
        <f t="shared" si="2"/>
        <v>164.79000000000002</v>
      </c>
    </row>
    <row r="87" spans="1:6" ht="19.5" customHeight="1">
      <c r="A87" s="27">
        <v>4.7</v>
      </c>
      <c r="B87" s="4"/>
      <c r="C87" s="4"/>
      <c r="D87" s="4" t="s">
        <v>211</v>
      </c>
      <c r="E87" s="12" t="s">
        <v>245</v>
      </c>
      <c r="F87" s="22">
        <f t="shared" si="2"/>
        <v>169.49</v>
      </c>
    </row>
    <row r="88" spans="1:6" ht="19.5" customHeight="1">
      <c r="A88" s="27">
        <v>0.7</v>
      </c>
      <c r="B88" s="4"/>
      <c r="C88" s="4"/>
      <c r="D88" s="4" t="s">
        <v>211</v>
      </c>
      <c r="E88" s="12" t="s">
        <v>212</v>
      </c>
      <c r="F88" s="22">
        <f t="shared" si="2"/>
        <v>170.19</v>
      </c>
    </row>
    <row r="89" spans="1:6" ht="32.25" customHeight="1">
      <c r="A89" s="46">
        <v>0.25</v>
      </c>
      <c r="B89" s="37"/>
      <c r="C89" s="37"/>
      <c r="D89" s="95" t="s">
        <v>211</v>
      </c>
      <c r="E89" s="96" t="s">
        <v>273</v>
      </c>
      <c r="F89" s="43">
        <f t="shared" si="2"/>
        <v>170.44</v>
      </c>
    </row>
    <row r="90" spans="1:6" ht="19.5" customHeight="1">
      <c r="A90" s="27">
        <v>0.23</v>
      </c>
      <c r="B90" s="4"/>
      <c r="C90" s="4"/>
      <c r="D90" s="44" t="s">
        <v>211</v>
      </c>
      <c r="E90" s="12" t="s">
        <v>213</v>
      </c>
      <c r="F90" s="22">
        <f t="shared" si="2"/>
        <v>170.67</v>
      </c>
    </row>
    <row r="91" spans="1:6" ht="19.5" customHeight="1">
      <c r="A91" s="27">
        <v>0.38</v>
      </c>
      <c r="B91" s="4"/>
      <c r="C91" s="4"/>
      <c r="D91" s="44" t="s">
        <v>211</v>
      </c>
      <c r="E91" s="12" t="s">
        <v>265</v>
      </c>
      <c r="F91" s="22">
        <f t="shared" si="2"/>
        <v>171.04999999999998</v>
      </c>
    </row>
    <row r="92" spans="1:6" ht="19.5" customHeight="1">
      <c r="A92" s="27">
        <v>0.14</v>
      </c>
      <c r="B92" s="4"/>
      <c r="C92" s="4"/>
      <c r="D92" s="44" t="s">
        <v>211</v>
      </c>
      <c r="E92" s="12" t="s">
        <v>214</v>
      </c>
      <c r="F92" s="22">
        <f t="shared" si="2"/>
        <v>171.18999999999997</v>
      </c>
    </row>
    <row r="93" spans="1:6" ht="19.5" customHeight="1">
      <c r="A93" s="27">
        <v>2.36</v>
      </c>
      <c r="B93" s="4"/>
      <c r="C93" s="4"/>
      <c r="D93" s="4" t="s">
        <v>215</v>
      </c>
      <c r="E93" s="12" t="s">
        <v>246</v>
      </c>
      <c r="F93" s="22">
        <f t="shared" si="2"/>
        <v>173.54999999999998</v>
      </c>
    </row>
    <row r="94" spans="1:6" ht="19.5" customHeight="1">
      <c r="A94" s="27">
        <v>0.1</v>
      </c>
      <c r="B94" s="4"/>
      <c r="C94" s="4"/>
      <c r="D94" s="4" t="s">
        <v>215</v>
      </c>
      <c r="E94" s="12" t="s">
        <v>247</v>
      </c>
      <c r="F94" s="22">
        <f t="shared" si="2"/>
        <v>173.64999999999998</v>
      </c>
    </row>
    <row r="95" spans="1:6" ht="19.5" customHeight="1">
      <c r="A95" s="27">
        <v>1.9</v>
      </c>
      <c r="B95" s="4"/>
      <c r="C95" s="4"/>
      <c r="D95" s="4" t="s">
        <v>215</v>
      </c>
      <c r="E95" s="12" t="s">
        <v>216</v>
      </c>
      <c r="F95" s="22">
        <f t="shared" si="2"/>
        <v>175.54999999999998</v>
      </c>
    </row>
    <row r="96" spans="1:6" ht="19.5" customHeight="1">
      <c r="A96" s="27">
        <v>1.3</v>
      </c>
      <c r="B96" s="4"/>
      <c r="C96" s="4"/>
      <c r="D96" s="4" t="s">
        <v>163</v>
      </c>
      <c r="E96" s="12" t="s">
        <v>217</v>
      </c>
      <c r="F96" s="22">
        <f t="shared" si="2"/>
        <v>176.85</v>
      </c>
    </row>
    <row r="97" spans="1:6" ht="19.5" customHeight="1">
      <c r="A97" s="27">
        <v>1.1</v>
      </c>
      <c r="B97" s="4"/>
      <c r="C97" s="4"/>
      <c r="D97" s="4" t="s">
        <v>218</v>
      </c>
      <c r="E97" s="12" t="s">
        <v>219</v>
      </c>
      <c r="F97" s="22">
        <f t="shared" si="2"/>
        <v>177.95</v>
      </c>
    </row>
    <row r="98" spans="1:6" ht="19.5" customHeight="1">
      <c r="A98" s="27">
        <v>1.5</v>
      </c>
      <c r="B98" s="4"/>
      <c r="C98" s="4"/>
      <c r="D98" s="4" t="s">
        <v>218</v>
      </c>
      <c r="E98" s="12" t="s">
        <v>248</v>
      </c>
      <c r="F98" s="22">
        <f t="shared" si="2"/>
        <v>179.45</v>
      </c>
    </row>
    <row r="99" spans="1:6" ht="19.5" customHeight="1">
      <c r="A99" s="27">
        <v>3.8</v>
      </c>
      <c r="B99" s="4"/>
      <c r="C99" s="4"/>
      <c r="D99" s="4" t="s">
        <v>218</v>
      </c>
      <c r="E99" s="12" t="s">
        <v>249</v>
      </c>
      <c r="F99" s="22">
        <f t="shared" si="2"/>
        <v>183.25</v>
      </c>
    </row>
    <row r="100" spans="1:6" ht="19.5" customHeight="1">
      <c r="A100" s="27">
        <v>0.6</v>
      </c>
      <c r="B100" s="4"/>
      <c r="C100" s="4"/>
      <c r="D100" s="4" t="s">
        <v>220</v>
      </c>
      <c r="E100" s="12" t="s">
        <v>250</v>
      </c>
      <c r="F100" s="22">
        <f t="shared" si="2"/>
        <v>183.85</v>
      </c>
    </row>
    <row r="101" spans="1:6" ht="19.5" customHeight="1">
      <c r="A101" s="27">
        <v>0.7</v>
      </c>
      <c r="B101" s="4"/>
      <c r="C101" s="4"/>
      <c r="D101" s="4" t="s">
        <v>220</v>
      </c>
      <c r="E101" s="12" t="s">
        <v>251</v>
      </c>
      <c r="F101" s="22">
        <f t="shared" si="2"/>
        <v>184.54999999999998</v>
      </c>
    </row>
    <row r="102" spans="1:6" ht="19.5" customHeight="1">
      <c r="A102" s="27">
        <v>3</v>
      </c>
      <c r="B102" s="4"/>
      <c r="C102" s="4"/>
      <c r="D102" s="4" t="s">
        <v>221</v>
      </c>
      <c r="E102" s="12" t="s">
        <v>252</v>
      </c>
      <c r="F102" s="22">
        <f t="shared" si="2"/>
        <v>187.54999999999998</v>
      </c>
    </row>
    <row r="103" spans="1:6" ht="19.5" customHeight="1">
      <c r="A103" s="27">
        <v>0.7</v>
      </c>
      <c r="B103" s="4"/>
      <c r="C103" s="4"/>
      <c r="D103" s="4" t="s">
        <v>221</v>
      </c>
      <c r="E103" s="12" t="s">
        <v>223</v>
      </c>
      <c r="F103" s="22">
        <f t="shared" si="2"/>
        <v>188.24999999999997</v>
      </c>
    </row>
    <row r="104" spans="1:6" ht="19.5" customHeight="1">
      <c r="A104" s="27">
        <v>0.2</v>
      </c>
      <c r="B104" s="4"/>
      <c r="C104" s="4"/>
      <c r="D104" s="4" t="s">
        <v>221</v>
      </c>
      <c r="E104" s="12" t="s">
        <v>253</v>
      </c>
      <c r="F104" s="22">
        <f aca="true" t="shared" si="3" ref="F104:F109">SUM(F103+A104)</f>
        <v>188.44999999999996</v>
      </c>
    </row>
    <row r="105" spans="1:6" ht="19.5" customHeight="1">
      <c r="A105" s="27">
        <v>1.5</v>
      </c>
      <c r="B105" s="4"/>
      <c r="C105" s="4"/>
      <c r="D105" s="4" t="s">
        <v>222</v>
      </c>
      <c r="E105" s="12" t="s">
        <v>254</v>
      </c>
      <c r="F105" s="22">
        <f t="shared" si="3"/>
        <v>189.94999999999996</v>
      </c>
    </row>
    <row r="106" spans="1:6" ht="19.5" customHeight="1">
      <c r="A106" s="27">
        <v>0.7</v>
      </c>
      <c r="B106" s="4"/>
      <c r="C106" s="4"/>
      <c r="D106" s="4" t="s">
        <v>222</v>
      </c>
      <c r="E106" s="12" t="s">
        <v>255</v>
      </c>
      <c r="F106" s="22">
        <f t="shared" si="3"/>
        <v>190.64999999999995</v>
      </c>
    </row>
    <row r="107" spans="1:6" ht="19.5" customHeight="1">
      <c r="A107" s="27">
        <v>0.58</v>
      </c>
      <c r="B107" s="4"/>
      <c r="C107" s="4"/>
      <c r="D107" s="4" t="s">
        <v>222</v>
      </c>
      <c r="E107" s="12" t="s">
        <v>256</v>
      </c>
      <c r="F107" s="22">
        <f t="shared" si="3"/>
        <v>191.22999999999996</v>
      </c>
    </row>
    <row r="108" spans="1:6" ht="19.5" customHeight="1">
      <c r="A108" s="55">
        <v>0.12</v>
      </c>
      <c r="B108" s="84"/>
      <c r="C108" s="84"/>
      <c r="D108" s="84" t="s">
        <v>222</v>
      </c>
      <c r="E108" s="33" t="s">
        <v>224</v>
      </c>
      <c r="F108" s="85">
        <f t="shared" si="3"/>
        <v>191.34999999999997</v>
      </c>
    </row>
    <row r="109" spans="1:6" ht="19.5" customHeight="1">
      <c r="A109" s="86">
        <v>0.25</v>
      </c>
      <c r="B109" s="87"/>
      <c r="C109" s="87"/>
      <c r="D109" s="87" t="s">
        <v>222</v>
      </c>
      <c r="E109" s="91" t="s">
        <v>227</v>
      </c>
      <c r="F109" s="88">
        <f t="shared" si="3"/>
        <v>191.59999999999997</v>
      </c>
    </row>
    <row r="110" spans="1:6" ht="19.5" customHeight="1">
      <c r="A110" s="114" t="s">
        <v>268</v>
      </c>
      <c r="B110" s="115"/>
      <c r="C110" s="115"/>
      <c r="D110" s="115"/>
      <c r="E110" s="115"/>
      <c r="F110" s="116"/>
    </row>
    <row r="111" spans="1:6" ht="19.5" customHeight="1" thickBot="1">
      <c r="A111" s="117"/>
      <c r="B111" s="118"/>
      <c r="C111" s="118"/>
      <c r="D111" s="118"/>
      <c r="E111" s="118"/>
      <c r="F111" s="119"/>
    </row>
    <row r="112" spans="1:35" s="89" customFormat="1" ht="44.25" customHeight="1" thickBot="1" thickTop="1">
      <c r="A112" s="120" t="s">
        <v>269</v>
      </c>
      <c r="B112" s="121"/>
      <c r="C112" s="121"/>
      <c r="D112" s="121"/>
      <c r="E112" s="121"/>
      <c r="F112" s="122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</row>
    <row r="113" spans="1:35" s="89" customFormat="1" ht="44.25" customHeight="1" thickBot="1" thickTop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</row>
    <row r="114" spans="1:6" ht="19.5" customHeight="1" thickTop="1">
      <c r="A114" s="74"/>
      <c r="B114" s="82"/>
      <c r="C114" s="82"/>
      <c r="D114" s="82"/>
      <c r="E114" s="83"/>
      <c r="F114" s="81"/>
    </row>
    <row r="115" spans="1:6" ht="19.5" customHeight="1">
      <c r="A115" s="74"/>
      <c r="B115" s="82"/>
      <c r="C115" s="82"/>
      <c r="D115" s="82"/>
      <c r="E115" s="83"/>
      <c r="F115" s="81"/>
    </row>
    <row r="116" spans="1:6" ht="19.5" customHeight="1">
      <c r="A116" s="74"/>
      <c r="B116" s="82"/>
      <c r="C116" s="82"/>
      <c r="D116" s="82"/>
      <c r="E116" s="83"/>
      <c r="F116" s="81"/>
    </row>
    <row r="117" spans="1:6" ht="19.5" customHeight="1">
      <c r="A117" s="74"/>
      <c r="B117" s="82"/>
      <c r="C117" s="82"/>
      <c r="D117" s="82"/>
      <c r="E117" s="83"/>
      <c r="F117" s="81"/>
    </row>
    <row r="118" spans="1:6" ht="19.5" customHeight="1">
      <c r="A118" s="74"/>
      <c r="B118" s="82"/>
      <c r="C118" s="82"/>
      <c r="D118" s="82"/>
      <c r="E118" s="83"/>
      <c r="F118" s="81"/>
    </row>
    <row r="119" spans="1:6" ht="19.5" customHeight="1">
      <c r="A119" s="74"/>
      <c r="B119" s="82"/>
      <c r="C119" s="82"/>
      <c r="D119" s="82"/>
      <c r="E119" s="83"/>
      <c r="F119" s="81"/>
    </row>
    <row r="120" spans="1:6" ht="19.5" customHeight="1">
      <c r="A120" s="74"/>
      <c r="B120" s="82"/>
      <c r="C120" s="82"/>
      <c r="D120" s="82"/>
      <c r="E120" s="83"/>
      <c r="F120" s="81"/>
    </row>
    <row r="121" spans="1:6" ht="19.5" customHeight="1">
      <c r="A121" s="74"/>
      <c r="B121" s="82"/>
      <c r="C121" s="82"/>
      <c r="D121" s="82"/>
      <c r="E121" s="83"/>
      <c r="F121" s="81"/>
    </row>
    <row r="122" spans="1:6" ht="19.5" customHeight="1">
      <c r="A122" s="74"/>
      <c r="B122" s="82"/>
      <c r="C122" s="82"/>
      <c r="D122" s="82"/>
      <c r="E122" s="83"/>
      <c r="F122" s="81"/>
    </row>
    <row r="123" spans="1:6" ht="19.5" customHeight="1">
      <c r="A123" s="74"/>
      <c r="B123" s="82"/>
      <c r="C123" s="82"/>
      <c r="D123" s="82"/>
      <c r="E123" s="83"/>
      <c r="F123" s="81"/>
    </row>
    <row r="124" spans="1:6" ht="19.5" customHeight="1">
      <c r="A124" s="74"/>
      <c r="B124" s="82"/>
      <c r="C124" s="82"/>
      <c r="D124" s="82"/>
      <c r="E124" s="83"/>
      <c r="F124" s="81"/>
    </row>
    <row r="125" spans="1:6" ht="19.5" customHeight="1">
      <c r="A125" s="74"/>
      <c r="B125" s="82"/>
      <c r="C125" s="82"/>
      <c r="D125" s="82"/>
      <c r="E125" s="83"/>
      <c r="F125" s="81"/>
    </row>
    <row r="126" spans="1:6" ht="19.5" customHeight="1">
      <c r="A126" s="74"/>
      <c r="B126" s="82"/>
      <c r="C126" s="82"/>
      <c r="D126" s="82"/>
      <c r="E126" s="83"/>
      <c r="F126" s="81"/>
    </row>
    <row r="127" spans="1:6" ht="19.5" customHeight="1">
      <c r="A127" s="74"/>
      <c r="B127" s="82"/>
      <c r="C127" s="82"/>
      <c r="D127" s="82"/>
      <c r="E127" s="83"/>
      <c r="F127" s="81"/>
    </row>
    <row r="128" spans="1:6" ht="19.5" customHeight="1">
      <c r="A128" s="74"/>
      <c r="B128" s="82"/>
      <c r="C128" s="82"/>
      <c r="D128" s="82"/>
      <c r="E128" s="83"/>
      <c r="F128" s="81"/>
    </row>
    <row r="129" spans="1:6" ht="19.5" customHeight="1">
      <c r="A129" s="74"/>
      <c r="B129" s="82"/>
      <c r="C129" s="82"/>
      <c r="D129" s="82"/>
      <c r="E129" s="83"/>
      <c r="F129" s="81"/>
    </row>
    <row r="130" spans="1:6" ht="19.5" customHeight="1">
      <c r="A130" s="74"/>
      <c r="B130" s="82"/>
      <c r="C130" s="82"/>
      <c r="D130" s="82"/>
      <c r="E130" s="83"/>
      <c r="F130" s="81"/>
    </row>
    <row r="131" spans="1:6" ht="19.5" customHeight="1">
      <c r="A131" s="74"/>
      <c r="B131" s="82"/>
      <c r="C131" s="82"/>
      <c r="D131" s="82"/>
      <c r="E131" s="83"/>
      <c r="F131" s="81"/>
    </row>
    <row r="132" spans="1:6" ht="19.5" customHeight="1">
      <c r="A132" s="74"/>
      <c r="B132" s="82"/>
      <c r="C132" s="82"/>
      <c r="D132" s="82"/>
      <c r="E132" s="83"/>
      <c r="F132" s="81"/>
    </row>
    <row r="133" spans="1:6" ht="19.5" customHeight="1">
      <c r="A133" s="74"/>
      <c r="B133" s="82"/>
      <c r="C133" s="82"/>
      <c r="D133" s="82"/>
      <c r="E133" s="83"/>
      <c r="F133" s="81"/>
    </row>
    <row r="134" spans="1:6" ht="19.5" customHeight="1">
      <c r="A134" s="74"/>
      <c r="B134" s="82"/>
      <c r="C134" s="82"/>
      <c r="D134" s="82"/>
      <c r="E134" s="83"/>
      <c r="F134" s="81"/>
    </row>
    <row r="135" spans="1:6" ht="19.5" customHeight="1">
      <c r="A135" s="74"/>
      <c r="B135" s="82"/>
      <c r="C135" s="82"/>
      <c r="D135" s="82"/>
      <c r="E135" s="83"/>
      <c r="F135" s="81"/>
    </row>
    <row r="136" spans="1:6" ht="19.5" customHeight="1">
      <c r="A136" s="74"/>
      <c r="B136" s="82"/>
      <c r="C136" s="82"/>
      <c r="D136" s="82"/>
      <c r="E136" s="83"/>
      <c r="F136" s="81"/>
    </row>
    <row r="137" spans="1:6" ht="19.5" customHeight="1">
      <c r="A137" s="74"/>
      <c r="B137" s="82"/>
      <c r="C137" s="82"/>
      <c r="D137" s="82"/>
      <c r="E137" s="83"/>
      <c r="F137" s="81"/>
    </row>
    <row r="138" spans="1:6" ht="19.5" customHeight="1">
      <c r="A138" s="74"/>
      <c r="B138" s="82"/>
      <c r="C138" s="82"/>
      <c r="D138" s="82"/>
      <c r="E138" s="83"/>
      <c r="F138" s="81"/>
    </row>
    <row r="139" spans="1:6" ht="19.5" customHeight="1">
      <c r="A139" s="74"/>
      <c r="B139" s="82"/>
      <c r="C139" s="82"/>
      <c r="D139" s="82"/>
      <c r="E139" s="83"/>
      <c r="F139" s="81"/>
    </row>
    <row r="140" spans="1:6" ht="19.5" customHeight="1">
      <c r="A140" s="74"/>
      <c r="B140" s="82"/>
      <c r="C140" s="82"/>
      <c r="D140" s="82"/>
      <c r="E140" s="83"/>
      <c r="F140" s="81"/>
    </row>
    <row r="141" spans="1:6" ht="19.5" customHeight="1">
      <c r="A141" s="74"/>
      <c r="B141" s="82"/>
      <c r="C141" s="82"/>
      <c r="D141" s="82"/>
      <c r="E141" s="83"/>
      <c r="F141" s="81"/>
    </row>
    <row r="142" spans="1:6" ht="19.5" customHeight="1">
      <c r="A142" s="74"/>
      <c r="B142" s="82"/>
      <c r="C142" s="82"/>
      <c r="D142" s="82"/>
      <c r="E142" s="83"/>
      <c r="F142" s="81"/>
    </row>
    <row r="143" spans="1:6" ht="19.5" customHeight="1">
      <c r="A143" s="74"/>
      <c r="B143" s="82"/>
      <c r="C143" s="82"/>
      <c r="D143" s="82"/>
      <c r="E143" s="83"/>
      <c r="F143" s="81"/>
    </row>
    <row r="144" spans="1:6" ht="19.5" customHeight="1">
      <c r="A144" s="74"/>
      <c r="B144" s="82"/>
      <c r="C144" s="82"/>
      <c r="D144" s="82"/>
      <c r="E144" s="83"/>
      <c r="F144" s="81"/>
    </row>
    <row r="145" spans="1:6" ht="19.5" customHeight="1">
      <c r="A145" s="74"/>
      <c r="B145" s="82"/>
      <c r="C145" s="82"/>
      <c r="D145" s="82"/>
      <c r="E145" s="83"/>
      <c r="F145" s="81"/>
    </row>
    <row r="146" spans="1:6" ht="19.5" customHeight="1">
      <c r="A146" s="74"/>
      <c r="B146" s="82"/>
      <c r="C146" s="82"/>
      <c r="D146" s="82"/>
      <c r="E146" s="83"/>
      <c r="F146" s="81"/>
    </row>
    <row r="147" spans="1:6" ht="19.5" customHeight="1">
      <c r="A147" s="74"/>
      <c r="B147" s="82"/>
      <c r="C147" s="82"/>
      <c r="D147" s="82"/>
      <c r="E147" s="83"/>
      <c r="F147" s="81"/>
    </row>
    <row r="148" spans="1:6" ht="19.5" customHeight="1">
      <c r="A148" s="77"/>
      <c r="B148" s="78"/>
      <c r="C148" s="78"/>
      <c r="D148" s="78"/>
      <c r="E148" s="79"/>
      <c r="F148" s="80"/>
    </row>
    <row r="149" spans="1:6" ht="19.5" customHeight="1">
      <c r="A149" s="26"/>
      <c r="B149" s="13"/>
      <c r="C149" s="13"/>
      <c r="D149" s="13"/>
      <c r="E149" s="14"/>
      <c r="F149" s="22"/>
    </row>
    <row r="150" spans="1:6" ht="19.5" customHeight="1">
      <c r="A150" s="26"/>
      <c r="B150" s="13"/>
      <c r="C150" s="13"/>
      <c r="D150" s="13"/>
      <c r="E150" s="14"/>
      <c r="F150" s="22"/>
    </row>
    <row r="151" spans="1:6" ht="19.5" customHeight="1">
      <c r="A151" s="26"/>
      <c r="B151" s="13"/>
      <c r="C151" s="13"/>
      <c r="D151" s="13"/>
      <c r="E151" s="14"/>
      <c r="F151" s="22"/>
    </row>
    <row r="152" spans="1:6" ht="19.5" customHeight="1">
      <c r="A152" s="26"/>
      <c r="B152" s="13"/>
      <c r="C152" s="13"/>
      <c r="D152" s="13"/>
      <c r="E152" s="14"/>
      <c r="F152" s="22"/>
    </row>
    <row r="153" spans="1:6" ht="19.5" customHeight="1">
      <c r="A153" s="26"/>
      <c r="B153" s="13"/>
      <c r="C153" s="13"/>
      <c r="D153" s="13"/>
      <c r="E153" s="14"/>
      <c r="F153" s="22"/>
    </row>
    <row r="154" spans="1:6" ht="19.5" customHeight="1">
      <c r="A154" s="26"/>
      <c r="B154" s="13"/>
      <c r="C154" s="13"/>
      <c r="D154" s="13"/>
      <c r="E154" s="14"/>
      <c r="F154" s="22"/>
    </row>
    <row r="155" spans="1:6" ht="19.5" customHeight="1">
      <c r="A155" s="26"/>
      <c r="B155" s="13"/>
      <c r="C155" s="13"/>
      <c r="D155" s="13"/>
      <c r="E155" s="14"/>
      <c r="F155" s="22"/>
    </row>
    <row r="156" spans="1:6" ht="19.5" customHeight="1">
      <c r="A156" s="26"/>
      <c r="B156" s="13"/>
      <c r="C156" s="13"/>
      <c r="D156" s="13"/>
      <c r="E156" s="14"/>
      <c r="F156" s="22"/>
    </row>
    <row r="157" spans="1:6" ht="19.5" customHeight="1">
      <c r="A157" s="26"/>
      <c r="B157" s="13"/>
      <c r="C157" s="13"/>
      <c r="D157" s="13"/>
      <c r="E157" s="14"/>
      <c r="F157" s="22"/>
    </row>
    <row r="158" spans="1:6" ht="19.5" customHeight="1">
      <c r="A158" s="26"/>
      <c r="B158" s="13"/>
      <c r="C158" s="13"/>
      <c r="D158" s="13"/>
      <c r="E158" s="14"/>
      <c r="F158" s="22"/>
    </row>
    <row r="159" spans="1:6" ht="19.5" customHeight="1">
      <c r="A159" s="26"/>
      <c r="B159" s="13"/>
      <c r="C159" s="13"/>
      <c r="D159" s="13"/>
      <c r="E159" s="14"/>
      <c r="F159" s="22"/>
    </row>
    <row r="160" spans="1:6" ht="19.5" customHeight="1">
      <c r="A160" s="26"/>
      <c r="B160" s="13"/>
      <c r="C160" s="13"/>
      <c r="D160" s="13"/>
      <c r="E160" s="14"/>
      <c r="F160" s="22"/>
    </row>
    <row r="161" spans="1:6" ht="19.5" customHeight="1">
      <c r="A161" s="26"/>
      <c r="B161" s="13"/>
      <c r="C161" s="13"/>
      <c r="D161" s="13"/>
      <c r="E161" s="14"/>
      <c r="F161" s="22"/>
    </row>
    <row r="162" spans="1:6" ht="19.5" customHeight="1">
      <c r="A162" s="26"/>
      <c r="B162" s="13"/>
      <c r="C162" s="13"/>
      <c r="D162" s="13"/>
      <c r="E162" s="14"/>
      <c r="F162" s="22"/>
    </row>
    <row r="163" spans="1:6" ht="19.5" customHeight="1">
      <c r="A163" s="26"/>
      <c r="B163" s="13"/>
      <c r="C163" s="13"/>
      <c r="D163" s="13"/>
      <c r="E163" s="14"/>
      <c r="F163" s="22"/>
    </row>
    <row r="164" spans="1:6" ht="19.5" customHeight="1">
      <c r="A164" s="26"/>
      <c r="B164" s="13"/>
      <c r="C164" s="13"/>
      <c r="D164" s="13"/>
      <c r="E164" s="14"/>
      <c r="F164" s="22"/>
    </row>
    <row r="165" spans="1:6" ht="19.5" customHeight="1">
      <c r="A165" s="26"/>
      <c r="B165" s="13"/>
      <c r="C165" s="13"/>
      <c r="D165" s="13"/>
      <c r="E165" s="14"/>
      <c r="F165" s="22"/>
    </row>
    <row r="166" spans="1:6" ht="19.5" customHeight="1">
      <c r="A166" s="26"/>
      <c r="B166" s="13"/>
      <c r="C166" s="13"/>
      <c r="D166" s="13"/>
      <c r="E166" s="14"/>
      <c r="F166" s="22"/>
    </row>
    <row r="167" spans="1:6" ht="19.5" customHeight="1">
      <c r="A167" s="26"/>
      <c r="B167" s="13"/>
      <c r="C167" s="13"/>
      <c r="D167" s="13"/>
      <c r="E167" s="14"/>
      <c r="F167" s="22"/>
    </row>
    <row r="168" spans="1:6" ht="19.5" customHeight="1">
      <c r="A168" s="26"/>
      <c r="B168" s="13"/>
      <c r="C168" s="13"/>
      <c r="D168" s="13"/>
      <c r="E168" s="14"/>
      <c r="F168" s="22"/>
    </row>
    <row r="169" spans="1:6" ht="19.5" customHeight="1">
      <c r="A169" s="26"/>
      <c r="B169" s="13"/>
      <c r="C169" s="13"/>
      <c r="D169" s="13"/>
      <c r="E169" s="14"/>
      <c r="F169" s="22"/>
    </row>
    <row r="170" spans="1:6" ht="19.5" customHeight="1">
      <c r="A170" s="26"/>
      <c r="B170" s="13"/>
      <c r="C170" s="13"/>
      <c r="D170" s="13"/>
      <c r="E170" s="14"/>
      <c r="F170" s="22"/>
    </row>
    <row r="171" spans="1:6" ht="19.5" customHeight="1">
      <c r="A171" s="26"/>
      <c r="B171" s="13"/>
      <c r="C171" s="13"/>
      <c r="D171" s="13"/>
      <c r="E171" s="14"/>
      <c r="F171" s="22"/>
    </row>
    <row r="172" spans="1:6" ht="19.5" customHeight="1">
      <c r="A172" s="26"/>
      <c r="B172" s="13"/>
      <c r="C172" s="13"/>
      <c r="D172" s="13"/>
      <c r="E172" s="14"/>
      <c r="F172" s="22"/>
    </row>
    <row r="173" spans="1:6" ht="19.5" customHeight="1">
      <c r="A173" s="26"/>
      <c r="B173" s="13"/>
      <c r="C173" s="13"/>
      <c r="D173" s="13"/>
      <c r="E173" s="14"/>
      <c r="F173" s="22"/>
    </row>
    <row r="174" spans="1:6" ht="19.5" customHeight="1">
      <c r="A174" s="26"/>
      <c r="B174" s="13"/>
      <c r="C174" s="13"/>
      <c r="D174" s="13"/>
      <c r="E174" s="14"/>
      <c r="F174" s="22"/>
    </row>
    <row r="175" spans="1:6" ht="19.5" customHeight="1">
      <c r="A175" s="26"/>
      <c r="B175" s="13"/>
      <c r="C175" s="13"/>
      <c r="D175" s="13"/>
      <c r="E175" s="14"/>
      <c r="F175" s="22"/>
    </row>
    <row r="176" spans="1:6" ht="19.5" customHeight="1">
      <c r="A176" s="26"/>
      <c r="B176" s="13"/>
      <c r="C176" s="13"/>
      <c r="D176" s="13"/>
      <c r="E176" s="14"/>
      <c r="F176" s="22"/>
    </row>
    <row r="177" spans="1:6" ht="19.5" customHeight="1">
      <c r="A177" s="26"/>
      <c r="B177" s="13"/>
      <c r="C177" s="13"/>
      <c r="D177" s="13"/>
      <c r="E177" s="14"/>
      <c r="F177" s="22"/>
    </row>
    <row r="178" spans="1:6" ht="19.5" customHeight="1">
      <c r="A178" s="26"/>
      <c r="B178" s="13"/>
      <c r="C178" s="13"/>
      <c r="D178" s="13"/>
      <c r="E178" s="14"/>
      <c r="F178" s="22"/>
    </row>
    <row r="179" spans="1:6" ht="19.5" customHeight="1">
      <c r="A179" s="26"/>
      <c r="B179" s="15"/>
      <c r="C179" s="13"/>
      <c r="D179" s="13"/>
      <c r="E179" s="14"/>
      <c r="F179" s="22"/>
    </row>
    <row r="180" spans="1:6" ht="19.5" customHeight="1">
      <c r="A180" s="26"/>
      <c r="B180" s="15"/>
      <c r="C180" s="13"/>
      <c r="D180" s="13"/>
      <c r="E180" s="14"/>
      <c r="F180" s="22"/>
    </row>
    <row r="181" spans="1:6" ht="19.5" customHeight="1">
      <c r="A181" s="26"/>
      <c r="B181" s="13"/>
      <c r="C181" s="13"/>
      <c r="D181" s="13"/>
      <c r="E181" s="14"/>
      <c r="F181" s="22"/>
    </row>
    <row r="182" spans="1:6" ht="19.5" customHeight="1">
      <c r="A182" s="26"/>
      <c r="B182" s="13"/>
      <c r="C182" s="13"/>
      <c r="D182" s="13"/>
      <c r="E182" s="14"/>
      <c r="F182" s="22"/>
    </row>
    <row r="183" spans="1:6" ht="19.5" customHeight="1">
      <c r="A183" s="26"/>
      <c r="B183" s="13"/>
      <c r="C183" s="13"/>
      <c r="D183" s="13"/>
      <c r="E183" s="14"/>
      <c r="F183" s="22"/>
    </row>
    <row r="184" spans="1:6" ht="19.5" customHeight="1">
      <c r="A184" s="26"/>
      <c r="B184" s="13"/>
      <c r="C184" s="13"/>
      <c r="D184" s="13"/>
      <c r="E184" s="14"/>
      <c r="F184" s="22"/>
    </row>
    <row r="185" spans="1:6" ht="19.5" customHeight="1">
      <c r="A185" s="26"/>
      <c r="B185" s="15"/>
      <c r="C185" s="13"/>
      <c r="D185" s="13"/>
      <c r="E185" s="14"/>
      <c r="F185" s="22"/>
    </row>
    <row r="186" spans="1:6" ht="19.5" customHeight="1">
      <c r="A186" s="26"/>
      <c r="B186" s="13"/>
      <c r="C186" s="13"/>
      <c r="D186" s="13"/>
      <c r="E186" s="14"/>
      <c r="F186" s="22"/>
    </row>
    <row r="187" spans="1:6" ht="19.5" customHeight="1">
      <c r="A187" s="26"/>
      <c r="B187" s="13"/>
      <c r="C187" s="13"/>
      <c r="D187" s="13"/>
      <c r="E187" s="14"/>
      <c r="F187" s="22"/>
    </row>
    <row r="188" spans="1:6" ht="19.5" customHeight="1">
      <c r="A188" s="26"/>
      <c r="B188" s="13"/>
      <c r="C188" s="13"/>
      <c r="D188" s="13"/>
      <c r="E188" s="14"/>
      <c r="F188" s="22"/>
    </row>
    <row r="189" spans="1:6" ht="19.5" customHeight="1">
      <c r="A189" s="26"/>
      <c r="B189" s="13"/>
      <c r="C189" s="13"/>
      <c r="D189" s="13"/>
      <c r="E189" s="14"/>
      <c r="F189" s="22"/>
    </row>
    <row r="190" spans="1:6" ht="19.5" customHeight="1">
      <c r="A190" s="26"/>
      <c r="B190" s="13"/>
      <c r="C190" s="13"/>
      <c r="D190" s="13"/>
      <c r="E190" s="14"/>
      <c r="F190" s="22"/>
    </row>
    <row r="191" spans="1:6" ht="19.5" customHeight="1">
      <c r="A191" s="26"/>
      <c r="B191" s="13"/>
      <c r="C191" s="13"/>
      <c r="D191" s="13"/>
      <c r="E191" s="14"/>
      <c r="F191" s="22"/>
    </row>
    <row r="192" spans="1:6" ht="19.5" customHeight="1">
      <c r="A192" s="26"/>
      <c r="B192" s="13"/>
      <c r="C192" s="13"/>
      <c r="D192" s="13"/>
      <c r="E192" s="14"/>
      <c r="F192" s="22"/>
    </row>
    <row r="193" spans="1:6" ht="19.5" customHeight="1">
      <c r="A193" s="26"/>
      <c r="B193" s="13"/>
      <c r="C193" s="13"/>
      <c r="D193" s="13"/>
      <c r="E193" s="14"/>
      <c r="F193" s="22"/>
    </row>
    <row r="194" spans="1:6" ht="19.5" customHeight="1">
      <c r="A194" s="26"/>
      <c r="B194" s="13"/>
      <c r="C194" s="13"/>
      <c r="D194" s="13"/>
      <c r="E194" s="14"/>
      <c r="F194" s="22"/>
    </row>
    <row r="195" spans="1:6" ht="19.5" customHeight="1">
      <c r="A195" s="26"/>
      <c r="B195" s="13"/>
      <c r="C195" s="13"/>
      <c r="D195" s="13"/>
      <c r="E195" s="14"/>
      <c r="F195" s="22"/>
    </row>
    <row r="196" spans="1:6" ht="19.5" customHeight="1">
      <c r="A196" s="26"/>
      <c r="B196" s="13"/>
      <c r="C196" s="13"/>
      <c r="D196" s="13"/>
      <c r="E196" s="14"/>
      <c r="F196" s="22"/>
    </row>
    <row r="197" spans="1:6" ht="19.5" customHeight="1">
      <c r="A197" s="26"/>
      <c r="B197" s="13"/>
      <c r="C197" s="13"/>
      <c r="D197" s="13"/>
      <c r="E197" s="14"/>
      <c r="F197" s="22"/>
    </row>
    <row r="198" spans="1:6" ht="19.5" customHeight="1" thickBot="1">
      <c r="A198" s="29"/>
      <c r="B198" s="16"/>
      <c r="C198" s="16"/>
      <c r="D198" s="16"/>
      <c r="E198" s="14"/>
      <c r="F198" s="22"/>
    </row>
    <row r="199" spans="1:6" ht="19.5" customHeight="1" thickBot="1" thickTop="1">
      <c r="A199" s="109"/>
      <c r="B199" s="109"/>
      <c r="C199" s="109"/>
      <c r="D199" s="109"/>
      <c r="E199" s="17"/>
      <c r="F199" s="22"/>
    </row>
    <row r="200" spans="1:6" ht="14.25" customHeight="1" thickBot="1" thickTop="1">
      <c r="A200" s="110"/>
      <c r="B200" s="110"/>
      <c r="C200" s="110"/>
      <c r="D200" s="110"/>
      <c r="E200" s="110"/>
      <c r="F200" s="110"/>
    </row>
    <row r="201" spans="1:6" ht="15" customHeight="1" thickBot="1" thickTop="1">
      <c r="A201" s="110"/>
      <c r="B201" s="110"/>
      <c r="C201" s="110"/>
      <c r="D201" s="110"/>
      <c r="E201" s="110"/>
      <c r="F201" s="110"/>
    </row>
    <row r="202" spans="1:6" ht="19.5" customHeight="1" thickBot="1" thickTop="1">
      <c r="A202" s="104"/>
      <c r="B202" s="104"/>
      <c r="C202" s="104"/>
      <c r="D202" s="104"/>
      <c r="E202" s="104"/>
      <c r="F202" s="104"/>
    </row>
  </sheetData>
  <sheetProtection selectLockedCells="1" selectUnlockedCells="1"/>
  <mergeCells count="9">
    <mergeCell ref="A202:F202"/>
    <mergeCell ref="A1:F1"/>
    <mergeCell ref="A2:F2"/>
    <mergeCell ref="A3:F3"/>
    <mergeCell ref="A199:D199"/>
    <mergeCell ref="A200:F201"/>
    <mergeCell ref="B41:E41"/>
    <mergeCell ref="A110:F111"/>
    <mergeCell ref="A112:F1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2"/>
  <rowBreaks count="1" manualBreakCount="1">
    <brk id="11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Onofrio</dc:creator>
  <cp:keywords/>
  <dc:description/>
  <cp:lastModifiedBy>Onofrio</cp:lastModifiedBy>
  <cp:lastPrinted>2020-02-24T22:01:39Z</cp:lastPrinted>
  <dcterms:created xsi:type="dcterms:W3CDTF">2019-02-06T00:30:31Z</dcterms:created>
  <dcterms:modified xsi:type="dcterms:W3CDTF">2020-02-24T22:01:46Z</dcterms:modified>
  <cp:category/>
  <cp:version/>
  <cp:contentType/>
  <cp:contentStatus/>
</cp:coreProperties>
</file>